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70" windowWidth="15195" windowHeight="9510"/>
  </bookViews>
  <sheets>
    <sheet name="По блокам" sheetId="9" r:id="rId1"/>
    <sheet name="Бланк подтверждения" sheetId="8" r:id="rId2"/>
  </sheets>
  <externalReferences>
    <externalReference r:id="rId3"/>
  </externalReferences>
  <definedNames>
    <definedName name="вариант">'[1]По блокам'!$I$50:$I$52</definedName>
    <definedName name="_xlnm.Print_Area" localSheetId="0">'По блокам'!$A$1:$K$177</definedName>
  </definedNames>
  <calcPr calcId="145621"/>
</workbook>
</file>

<file path=xl/calcChain.xml><?xml version="1.0" encoding="utf-8"?>
<calcChain xmlns="http://schemas.openxmlformats.org/spreadsheetml/2006/main">
  <c r="G71" i="9" l="1"/>
  <c r="F71" i="9"/>
  <c r="E71" i="9"/>
  <c r="H138" i="9" l="1"/>
  <c r="I138" i="9"/>
  <c r="E97" i="9"/>
  <c r="I81" i="9"/>
  <c r="I82" i="9"/>
  <c r="I53" i="9"/>
  <c r="I56" i="9"/>
  <c r="I55" i="9"/>
  <c r="I54" i="9"/>
  <c r="D16" i="8"/>
  <c r="D15" i="8"/>
  <c r="B4" i="8"/>
</calcChain>
</file>

<file path=xl/sharedStrings.xml><?xml version="1.0" encoding="utf-8"?>
<sst xmlns="http://schemas.openxmlformats.org/spreadsheetml/2006/main" count="181" uniqueCount="160">
  <si>
    <t>г. Москва</t>
  </si>
  <si>
    <t>Регион</t>
  </si>
  <si>
    <t>Общее количество (включая работников филиалов и дополнительных офисов)</t>
  </si>
  <si>
    <t>Другое</t>
  </si>
  <si>
    <t>Куда: "Рейтинговое агентство "Эксперт РА"</t>
  </si>
  <si>
    <t xml:space="preserve">БЛАНК ПОДТВЕРЖДЕНИЯ </t>
  </si>
  <si>
    <t xml:space="preserve">Настоящим подтверждаем достоверность данных, переданных в адрес рейтингового </t>
  </si>
  <si>
    <t>агентства "Эксперт РА", в том числе:</t>
  </si>
  <si>
    <t>Наименование</t>
  </si>
  <si>
    <t>Достоверность данных подтверждаю:</t>
  </si>
  <si>
    <t>Место</t>
  </si>
  <si>
    <t>для</t>
  </si>
  <si>
    <t>печати</t>
  </si>
  <si>
    <t xml:space="preserve">            (Подпись)</t>
  </si>
  <si>
    <t>Значение</t>
  </si>
  <si>
    <t>От:</t>
  </si>
  <si>
    <t>ФИО</t>
  </si>
  <si>
    <t>Анкета банка - участника проекта "Финансовые услуги малому и среднему бизнесу"</t>
  </si>
  <si>
    <t>более 3  лет</t>
  </si>
  <si>
    <t>г. Санкт-Петербург</t>
  </si>
  <si>
    <t>Дальневосточный федеральный округ</t>
  </si>
  <si>
    <t>Северо-Западный федеральный округ (кроме г. Санкт-Петербург)</t>
  </si>
  <si>
    <t>Сибирский федеральный округ</t>
  </si>
  <si>
    <t>Уральский федеральный округ</t>
  </si>
  <si>
    <t>Центральный федеральный округ (кроме г. Москва)</t>
  </si>
  <si>
    <t>Южный федеральный округ</t>
  </si>
  <si>
    <t>Приволжский федеральный округ</t>
  </si>
  <si>
    <t>Северо-Кавказский федеральный округ</t>
  </si>
  <si>
    <t>Овердрафты</t>
  </si>
  <si>
    <t>Комментарии</t>
  </si>
  <si>
    <t xml:space="preserve">Должность </t>
  </si>
  <si>
    <t>Ф.И.О.</t>
  </si>
  <si>
    <t>Контактное лицо</t>
  </si>
  <si>
    <t>Телефон</t>
  </si>
  <si>
    <t>Email</t>
  </si>
  <si>
    <t>Укажите количество поступивших заявок на получение кредита за соответствующие периоды</t>
  </si>
  <si>
    <t>до 12 месяцев (включительно)</t>
  </si>
  <si>
    <t>1-3 лет (включительно)</t>
  </si>
  <si>
    <t>до 1 млн руб. (включительно)</t>
  </si>
  <si>
    <t>1 млн руб. - 3 млн руб. (включительно)</t>
  </si>
  <si>
    <t xml:space="preserve">3 млн руб.- 9 млн руб. (включительно) </t>
  </si>
  <si>
    <t>9 млн руб.- 45 млн руб. (включительно)</t>
  </si>
  <si>
    <t>более 45 млн руб. (включительно)</t>
  </si>
  <si>
    <t>Руководитель подразделения, курирующего работу
по кредитованию МСБ</t>
  </si>
  <si>
    <t>Общая информация о банке</t>
  </si>
  <si>
    <t>Вопросы</t>
  </si>
  <si>
    <t>Укажите объем кредитного портфеля МСБ на соответствующую дату (включая просроченные платежи) на соответствующие даты</t>
  </si>
  <si>
    <t>Укажите число филиалов, допофисов и иных структурных подразделений, в которых возможна выдача кредитов малому и среднему бизнесу</t>
  </si>
  <si>
    <t>Укажите среднесписочное  количество  сотрудников подразделения Вашего банка, специализирующегося на продаже кредитных и иных банковских продуктов для малого и среднего бизнеса</t>
  </si>
  <si>
    <t>Отрасль экономики</t>
  </si>
  <si>
    <t>Раздел А. Сельское хозяйство, охота, лесное хозяйство</t>
  </si>
  <si>
    <t>Раздел В. Рыболовство, рыбоводство</t>
  </si>
  <si>
    <t>Раздел С. Добыча полезных ископаемых</t>
  </si>
  <si>
    <t>Раздел D. Обрабатывающие производства:</t>
  </si>
  <si>
    <t xml:space="preserve">Раздел E. Производство и распределение электроэнергии, газа и воды </t>
  </si>
  <si>
    <t>Раздел F. Строительство</t>
  </si>
  <si>
    <t xml:space="preserve">Раздел G. Торговля автотранспортными средствами и мотоциклами, их техническое обслуживание и ремонт. Оптовая торговля </t>
  </si>
  <si>
    <t>Раздел G. Оптовая торговля (продолжение)</t>
  </si>
  <si>
    <t xml:space="preserve">Раздел G. Розничная торговля. Ремонт бытовых изделий и предметов личного пользования </t>
  </si>
  <si>
    <t xml:space="preserve">Раздел I. Транспорт и связь </t>
  </si>
  <si>
    <t>Раздел J. Финансовая деятельность</t>
  </si>
  <si>
    <t>Раздел K. Операции с недвижимым имуществом, аренда и предоставление услуг</t>
  </si>
  <si>
    <t>Раздел M. Образование</t>
  </si>
  <si>
    <t>Раздел N. Здравоохранение и предоставление социальных услуг</t>
  </si>
  <si>
    <t>Раздел O. Предоставление прочих коммунальных, социальных и персональных услуг</t>
  </si>
  <si>
    <t xml:space="preserve">Раздел P. Предоставление услуг по ведению домашнего хозяйства </t>
  </si>
  <si>
    <t>Прочее</t>
  </si>
  <si>
    <t>Выберите утверждения, с которыми Вы согласны (проставьте единички):</t>
  </si>
  <si>
    <t>Фиксация ковенант в кредитных договорах</t>
  </si>
  <si>
    <t>Требование страхования залога в форме недвижимости</t>
  </si>
  <si>
    <t>Требование страхования залога в форме запасов (товаров в обороте)</t>
  </si>
  <si>
    <t>Требование страхования залога в форме внеоборотных активов (автомобили и оборудование)</t>
  </si>
  <si>
    <t>Требование страхования жизни собственника бизнеса</t>
  </si>
  <si>
    <t>Заключение с заемщиком соглашения о внесудебном порядке удовлетворения требований Банка за счет заложенного имущества</t>
  </si>
  <si>
    <t>Укажите целевые (прогнозные) показатели объемов кредитования Вашим банком компаний МСБ</t>
  </si>
  <si>
    <t>Требование личного поручительства собственника бизнеса по кредиту</t>
  </si>
  <si>
    <t>Какие дополнительные меры для снижения рисков кредитования МСБ применяет Банк?  (поставьте единицу напротив ответа)</t>
  </si>
  <si>
    <t>Кредиты, кроме овердрафтов</t>
  </si>
  <si>
    <t>Показатель</t>
  </si>
  <si>
    <t>на 01.01.2012</t>
  </si>
  <si>
    <t xml:space="preserve"> до 6 месяцев (включительно)</t>
  </si>
  <si>
    <t>6 - 12 месяцев (включительно)</t>
  </si>
  <si>
    <t>на 01.01.2013</t>
  </si>
  <si>
    <t>2012 год</t>
  </si>
  <si>
    <t>2-е полугодие 2012</t>
  </si>
  <si>
    <t>Укажите ставки по выданным МСБ кредитам в соответствующие периоды времени (без учета овердрафтов)</t>
  </si>
  <si>
    <t>Иное (укажите)</t>
  </si>
  <si>
    <t>Благодарим Вас за участие в проекте!</t>
  </si>
  <si>
    <r>
      <t xml:space="preserve">Ответственный за сбор анкет и консультирование по их заполнению </t>
    </r>
    <r>
      <rPr>
        <b/>
        <sz val="11"/>
        <rFont val="Arial"/>
        <family val="2"/>
        <charset val="204"/>
      </rPr>
      <t>Сараев Александр</t>
    </r>
  </si>
  <si>
    <t>на 01.01.2014</t>
  </si>
  <si>
    <t>2013 год</t>
  </si>
  <si>
    <t>2-е полугодие 2013</t>
  </si>
  <si>
    <t>1-е полугодие 2013</t>
  </si>
  <si>
    <t>Укажите в разрезе срочности объем и число кредитов, фактически предоставленных Вашим банком МСБ в 2013 году.</t>
  </si>
  <si>
    <r>
      <t xml:space="preserve">в т.ч. малым предприятиям, </t>
    </r>
    <r>
      <rPr>
        <b/>
        <sz val="11"/>
        <rFont val="Arial"/>
        <family val="2"/>
        <charset val="204"/>
      </rPr>
      <t>млн. руб</t>
    </r>
  </si>
  <si>
    <r>
      <t xml:space="preserve">Объем кредитов, выданных МСБ, </t>
    </r>
    <r>
      <rPr>
        <b/>
        <sz val="11"/>
        <rFont val="Arial"/>
        <family val="2"/>
        <charset val="204"/>
      </rPr>
      <t>млн. руб.</t>
    </r>
  </si>
  <si>
    <r>
      <t xml:space="preserve">в т.ч. с малыми предприятиями, </t>
    </r>
    <r>
      <rPr>
        <b/>
        <sz val="11"/>
        <rFont val="Arial"/>
        <family val="2"/>
        <charset val="204"/>
      </rPr>
      <t>шт.</t>
    </r>
  </si>
  <si>
    <r>
      <t xml:space="preserve">Остаток ссудной задолженности по кредитам, выданным МСБ, </t>
    </r>
    <r>
      <rPr>
        <b/>
        <sz val="11"/>
        <rFont val="Arial"/>
        <family val="2"/>
        <charset val="204"/>
      </rPr>
      <t>млн. руб.</t>
    </r>
  </si>
  <si>
    <r>
      <t xml:space="preserve">Количество действующих кредитных договоров с МСБ, </t>
    </r>
    <r>
      <rPr>
        <b/>
        <sz val="11"/>
        <rFont val="Arial"/>
        <family val="2"/>
        <charset val="204"/>
      </rPr>
      <t>шт.</t>
    </r>
  </si>
  <si>
    <r>
      <t xml:space="preserve">в т.ч.  с малыми предприятиям, </t>
    </r>
    <r>
      <rPr>
        <b/>
        <sz val="11"/>
        <rFont val="Arial"/>
        <family val="2"/>
        <charset val="204"/>
      </rPr>
      <t>шт.</t>
    </r>
  </si>
  <si>
    <r>
      <t xml:space="preserve">Количество полученных заявок от МСБ на получение кредита, </t>
    </r>
    <r>
      <rPr>
        <b/>
        <sz val="11"/>
        <rFont val="Arial"/>
        <family val="2"/>
        <charset val="204"/>
      </rPr>
      <t>шт.</t>
    </r>
  </si>
  <si>
    <r>
      <t xml:space="preserve">в т.ч. от малых предприятий, </t>
    </r>
    <r>
      <rPr>
        <b/>
        <sz val="11"/>
        <rFont val="Arial"/>
        <family val="2"/>
        <charset val="204"/>
      </rPr>
      <t>шт.</t>
    </r>
  </si>
  <si>
    <r>
      <t xml:space="preserve">в т.ч.  по малым предприятиям, </t>
    </r>
    <r>
      <rPr>
        <b/>
        <sz val="11"/>
        <rFont val="Arial"/>
        <family val="2"/>
        <charset val="204"/>
      </rPr>
      <t>шт.</t>
    </r>
  </si>
  <si>
    <r>
      <t xml:space="preserve">Средневзвешенная процентная ставка по кредитам МСБ, </t>
    </r>
    <r>
      <rPr>
        <b/>
        <sz val="11"/>
        <rFont val="Arial"/>
        <family val="2"/>
        <charset val="204"/>
      </rPr>
      <t>%</t>
    </r>
  </si>
  <si>
    <r>
      <t xml:space="preserve">Общая сумма выданных МСБ кредитов, </t>
    </r>
    <r>
      <rPr>
        <b/>
        <sz val="11"/>
        <rFont val="Arial"/>
        <family val="2"/>
        <charset val="204"/>
      </rPr>
      <t>млн. руб</t>
    </r>
  </si>
  <si>
    <r>
      <t xml:space="preserve">в т.ч. кредиты малым предприятиям, </t>
    </r>
    <r>
      <rPr>
        <b/>
        <sz val="11"/>
        <rFont val="Arial"/>
        <family val="2"/>
        <charset val="204"/>
      </rPr>
      <t>млн. руб</t>
    </r>
  </si>
  <si>
    <r>
      <t xml:space="preserve">Количество заключенных кредитных договоров c МСБ, </t>
    </r>
    <r>
      <rPr>
        <b/>
        <sz val="11"/>
        <rFont val="Arial"/>
        <family val="2"/>
        <charset val="204"/>
      </rPr>
      <t>шт.</t>
    </r>
  </si>
  <si>
    <r>
      <t xml:space="preserve">Объем кредитов, </t>
    </r>
    <r>
      <rPr>
        <b/>
        <sz val="11"/>
        <rFont val="Arial"/>
        <family val="2"/>
        <charset val="204"/>
      </rPr>
      <t>млн. руб</t>
    </r>
    <r>
      <rPr>
        <sz val="11"/>
        <rFont val="Arial"/>
        <family val="2"/>
        <charset val="204"/>
      </rPr>
      <t>.</t>
    </r>
  </si>
  <si>
    <t>Укажите объем выданных кредитов предприятиям МСБ следующих регионов России в 2013 году</t>
  </si>
  <si>
    <t xml:space="preserve">Укажите объем кредитов, выданных в  2013 году и приходящихся на указанные интервалы </t>
  </si>
  <si>
    <r>
      <t xml:space="preserve">объем выданных кредитов за 2014 год, </t>
    </r>
    <r>
      <rPr>
        <b/>
        <sz val="11"/>
        <rFont val="Arial"/>
        <family val="2"/>
        <charset val="204"/>
      </rPr>
      <t>млн. руб.</t>
    </r>
  </si>
  <si>
    <r>
      <t xml:space="preserve">объем портфеля на 01.01.2015, </t>
    </r>
    <r>
      <rPr>
        <b/>
        <sz val="11"/>
        <rFont val="Arial"/>
        <family val="2"/>
        <charset val="204"/>
      </rPr>
      <t>млн. руб.</t>
    </r>
  </si>
  <si>
    <r>
      <t xml:space="preserve">в т.ч. кредиты малым предприятиям, </t>
    </r>
    <r>
      <rPr>
        <b/>
        <sz val="11"/>
        <rFont val="Arial"/>
        <family val="2"/>
        <charset val="204"/>
      </rPr>
      <t>млн. руб.</t>
    </r>
  </si>
  <si>
    <t>на 01.07.2013</t>
  </si>
  <si>
    <r>
      <t xml:space="preserve">Количество филиалов, допофисов и иных структурных подразделений, </t>
    </r>
    <r>
      <rPr>
        <b/>
        <sz val="11"/>
        <rFont val="Arial"/>
        <family val="2"/>
        <charset val="204"/>
      </rPr>
      <t>шт.</t>
    </r>
  </si>
  <si>
    <t>Укажите объемы выданных кредитов малым и средним предприятиям следующих отраслей экономики в 2013 году (по классификатору ОКВЭД)</t>
  </si>
  <si>
    <r>
      <t xml:space="preserve">Объем кредитов, </t>
    </r>
    <r>
      <rPr>
        <b/>
        <sz val="11"/>
        <rFont val="Arial"/>
        <family val="2"/>
        <charset val="204"/>
      </rPr>
      <t>млн. руб.</t>
    </r>
  </si>
  <si>
    <r>
      <t>Число заключенных кредитных договоров,</t>
    </r>
    <r>
      <rPr>
        <b/>
        <sz val="11"/>
        <rFont val="Arial"/>
        <family val="2"/>
        <charset val="204"/>
      </rPr>
      <t xml:space="preserve"> шт.</t>
    </r>
  </si>
  <si>
    <t>тел.: (+7 495) 617-07-77 доб. 1664</t>
  </si>
  <si>
    <t>Укажите остаток задолженности (портфель) по кредитам, предоставленным ФЛ для бизнес-целей (финансирование собственного бизнеса, который может быть отнесен к категории МСБ)</t>
  </si>
  <si>
    <t>за 2013</t>
  </si>
  <si>
    <t>за 2012</t>
  </si>
  <si>
    <t>Номер лицензии (только цифры)</t>
  </si>
  <si>
    <t>конфиденциально</t>
  </si>
  <si>
    <t>Краткое название банка (для рэнкинга)</t>
  </si>
  <si>
    <r>
      <t>Внимание!!!</t>
    </r>
    <r>
      <rPr>
        <sz val="10"/>
        <rFont val="Arial"/>
        <family val="2"/>
        <charset val="204"/>
      </rPr>
      <t xml:space="preserve"> Просьба указывать ВСЕ количественные параметры, характеризующие кредиты МСБ, ТОЛЬКО в соответствии с федеральным законом N 209-ФЗ (либо формой 0409302), если в вопросе не указано иное.</t>
    </r>
  </si>
  <si>
    <t>Укажите объем кредитов, выданных в рамках программ рефинансирования задолженности в других банках, за соответствующие периоды времени</t>
  </si>
  <si>
    <r>
      <t xml:space="preserve">Объем кредитов, выданных МСБ, в рамках программ рефинансирования задолженности других банков, </t>
    </r>
    <r>
      <rPr>
        <b/>
        <sz val="11"/>
        <rFont val="Arial"/>
        <family val="2"/>
        <charset val="204"/>
      </rPr>
      <t>млн. руб.</t>
    </r>
  </si>
  <si>
    <t>Как, на Ваш взгляд, будет развиваться кредитование МСБ в 2014 году? С какими вызовами предстоит столкнуться Банкам? Какие сегменты будут драйверами роста?</t>
  </si>
  <si>
    <t>КОНТРОЛЬ</t>
  </si>
  <si>
    <r>
      <t xml:space="preserve">КОНТРОЛЬ </t>
    </r>
    <r>
      <rPr>
        <sz val="10"/>
        <color indexed="10"/>
        <rFont val="Arial"/>
        <family val="2"/>
        <charset val="204"/>
      </rPr>
      <t>(сумма по столбцу должна совпадать с данными вопроса №1)</t>
    </r>
  </si>
  <si>
    <r>
      <t xml:space="preserve">КОНТРОЛЬ </t>
    </r>
    <r>
      <rPr>
        <sz val="10"/>
        <color indexed="10"/>
        <rFont val="Arial Cyr"/>
        <charset val="204"/>
      </rPr>
      <t>(сумма по строке должна совпадать с данными вопроса №1)</t>
    </r>
  </si>
  <si>
    <r>
      <t xml:space="preserve">Укажите общий </t>
    </r>
    <r>
      <rPr>
        <b/>
        <sz val="11"/>
        <rFont val="Arial"/>
        <family val="2"/>
        <charset val="204"/>
      </rPr>
      <t>объем портфеля</t>
    </r>
    <r>
      <rPr>
        <sz val="11"/>
        <rFont val="Arial"/>
        <family val="2"/>
        <charset val="204"/>
      </rPr>
      <t xml:space="preserve"> задолженности по следующим категориям кредитов:</t>
    </r>
  </si>
  <si>
    <r>
      <t xml:space="preserve">Остаток предоставленных ФЛ для бизнес целей кредитов, </t>
    </r>
    <r>
      <rPr>
        <b/>
        <sz val="11"/>
        <rFont val="Arial"/>
        <family val="2"/>
        <charset val="204"/>
      </rPr>
      <t>млн. руб.</t>
    </r>
  </si>
  <si>
    <r>
      <t xml:space="preserve">Портфель задолженности по долгосрочным (свыше 3 лет) кредитам, </t>
    </r>
    <r>
      <rPr>
        <b/>
        <sz val="11"/>
        <rFont val="Arial"/>
        <family val="2"/>
        <charset val="204"/>
      </rPr>
      <t>млн. руб.</t>
    </r>
  </si>
  <si>
    <r>
      <t xml:space="preserve">Портфель задолженности по кредитам, выданным предприятиям из сферы торговли на срок свыше 3-х лет, </t>
    </r>
    <r>
      <rPr>
        <b/>
        <sz val="11"/>
        <rFont val="Arial"/>
        <family val="2"/>
        <charset val="204"/>
      </rPr>
      <t>млн. руб.</t>
    </r>
  </si>
  <si>
    <r>
      <t xml:space="preserve">Портфель задолженности по кредитам, выданным на реализацию инвестпроектов по внедрению инноваций, модернизации предприятий,  повышению энергоэффективности, </t>
    </r>
    <r>
      <rPr>
        <b/>
        <sz val="11"/>
        <rFont val="Arial"/>
        <family val="2"/>
        <charset val="204"/>
      </rPr>
      <t>млн. руб.</t>
    </r>
  </si>
  <si>
    <r>
      <t xml:space="preserve">Совокупный  портфель задолженности по микрокредитам МСБ, </t>
    </r>
    <r>
      <rPr>
        <b/>
        <sz val="11"/>
        <rFont val="Arial"/>
        <family val="2"/>
        <charset val="204"/>
      </rPr>
      <t>млн. руб.</t>
    </r>
  </si>
  <si>
    <r>
      <t xml:space="preserve">в т.ч. по микрокредитам до 1 млн рублей, </t>
    </r>
    <r>
      <rPr>
        <b/>
        <sz val="11"/>
        <rFont val="Arial"/>
        <family val="2"/>
        <charset val="204"/>
      </rPr>
      <t>млн. руб.</t>
    </r>
  </si>
  <si>
    <r>
      <t xml:space="preserve">в т.ч. по микрокредитам от 1 до 3 млн рублей, </t>
    </r>
    <r>
      <rPr>
        <b/>
        <sz val="11"/>
        <rFont val="Arial"/>
        <family val="2"/>
        <charset val="204"/>
      </rPr>
      <t>млн. руб.</t>
    </r>
  </si>
  <si>
    <t>Федеральный гарантийный фонд</t>
  </si>
  <si>
    <t>Использование средств ФНБ</t>
  </si>
  <si>
    <t>Секьюритизации банковских кредитов МСБ</t>
  </si>
  <si>
    <t>В 2014 году мы ожидаем рост просроченной задолженности по кредитам МСБ</t>
  </si>
  <si>
    <t>Мы ожидаем снижение спроса со стороны субъектов МСБ</t>
  </si>
  <si>
    <t>В 2014 мы планируем рефинансировать кредиты МСБ, выданные сторонними банками</t>
  </si>
  <si>
    <t>Мы ожидаем рост числа пролонгированных кредитов в 2014 году</t>
  </si>
  <si>
    <t>Остаток ссудной задолженности по кредитам, выданным малым и средним предприятиям, на 01.01.2014, млн. руб.</t>
  </si>
  <si>
    <t>Объем предоставленных МСБ кредитов за 2013, млн. руб.</t>
  </si>
  <si>
    <t>Факс: (495) 617-07-77</t>
  </si>
  <si>
    <t xml:space="preserve">Тел.: (495) 617-07-77   </t>
  </si>
  <si>
    <r>
      <t xml:space="preserve">Количество заключенных  кредитных договоров с МСБ за период, </t>
    </r>
    <r>
      <rPr>
        <b/>
        <sz val="11"/>
        <rFont val="Arial"/>
        <family val="2"/>
        <charset val="204"/>
      </rPr>
      <t>шт.</t>
    </r>
  </si>
  <si>
    <t>* - под микрокредитом в данном случае понимается кредитный продукт со стандартизированной процедурой выдачи размером до 3 млн рублей</t>
  </si>
  <si>
    <r>
      <t xml:space="preserve">Если у Вашего Банка есть специальный продукт для МСБ по выдаче </t>
    </r>
    <r>
      <rPr>
        <b/>
        <sz val="11"/>
        <rFont val="Arial"/>
        <family val="2"/>
        <charset val="204"/>
      </rPr>
      <t>микрокредитов*</t>
    </r>
    <r>
      <rPr>
        <sz val="11"/>
        <rFont val="Arial"/>
        <family val="2"/>
        <charset val="204"/>
      </rPr>
      <t xml:space="preserve">, укажите, пожалуйста, общий </t>
    </r>
    <r>
      <rPr>
        <b/>
        <sz val="11"/>
        <rFont val="Arial"/>
        <family val="2"/>
        <charset val="204"/>
      </rPr>
      <t xml:space="preserve">объем портфеля задолженности по микрокредитам </t>
    </r>
    <r>
      <rPr>
        <sz val="11"/>
        <rFont val="Arial"/>
        <family val="2"/>
        <charset val="204"/>
      </rPr>
      <t xml:space="preserve">и его структуру в разрезе </t>
    </r>
    <r>
      <rPr>
        <b/>
        <sz val="11"/>
        <rFont val="Arial"/>
        <family val="2"/>
        <charset val="204"/>
      </rPr>
      <t>размера кредитов</t>
    </r>
  </si>
  <si>
    <t>Какая из обсуждаемых мер гос. поддержки МСБ, по Вашему мнению, окажет наибольший позитивный эффект?  (выберите только один вариант ответа, поставив единицу напротив него)</t>
  </si>
  <si>
    <t>Обязательное требование залога</t>
  </si>
  <si>
    <r>
      <t xml:space="preserve">Объем портфеля долгосрочных (свыше 3-х лет) инвестиционных кредитов неторговым предприятиям, </t>
    </r>
    <r>
      <rPr>
        <b/>
        <sz val="12"/>
        <rFont val="Arial"/>
        <family val="2"/>
        <charset val="204"/>
      </rPr>
      <t>млн. руб.</t>
    </r>
  </si>
  <si>
    <r>
      <t xml:space="preserve">Просим прислать заполненную анкету до </t>
    </r>
    <r>
      <rPr>
        <b/>
        <sz val="11"/>
        <rFont val="Arial"/>
        <family val="2"/>
        <charset val="204"/>
      </rPr>
      <t>14 февраля</t>
    </r>
    <r>
      <rPr>
        <sz val="11"/>
        <rFont val="Arial"/>
        <family val="2"/>
        <charset val="204"/>
      </rPr>
      <t xml:space="preserve"> </t>
    </r>
    <r>
      <rPr>
        <b/>
        <sz val="11"/>
        <rFont val="Arial"/>
        <family val="2"/>
        <charset val="204"/>
      </rPr>
      <t xml:space="preserve"> 2013 г. (включительно) на адрес bank@raexpert.ru</t>
    </r>
  </si>
  <si>
    <r>
      <t xml:space="preserve">e-mail: </t>
    </r>
    <r>
      <rPr>
        <b/>
        <sz val="11"/>
        <rFont val="Arial"/>
        <family val="2"/>
        <charset val="204"/>
      </rPr>
      <t>saraev@raexpert.ru</t>
    </r>
  </si>
  <si>
    <r>
      <rPr>
        <b/>
        <sz val="11"/>
        <rFont val="Arial"/>
        <family val="2"/>
        <charset val="204"/>
      </rPr>
      <t>ВНИМАНИЕ:</t>
    </r>
    <r>
      <rPr>
        <sz val="11"/>
        <rFont val="Arial"/>
        <family val="2"/>
        <charset val="204"/>
      </rPr>
      <t xml:space="preserve"> Просьба в структуру анкеты изменения не вносить (произвольно добавлять строки, столбцы, менять форматирование ячеек), все дополнительные примечания указываются справа от вопроса в столбце K или указываются в сопроводительном письме. При несоблюдении указанного правила корректность обработки информации НЕ ГАРАНТИРУЕТСЯ. Для подтверждения информации просим прислать заполненный бланк подтверждения в отсканированном виде электронной почтой. Банк дает свое согласие на обработку, использование, раскрытие и передачу третьим лицам информации, указанной в анкете (за исключением указанных в анкете персональных данных работников банков).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</si>
</sst>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%"/>
    <numFmt numFmtId="165" formatCode="#,##0.000"/>
    <numFmt numFmtId="166" formatCode="0.000"/>
    <numFmt numFmtId="167" formatCode="#,##0.0"/>
  </numFmts>
  <fonts count="27" x14ac:knownFonts="1">
    <font>
      <sz val="10"/>
      <name val="Arial Cyr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color indexed="9"/>
      <name val="Arial"/>
      <family val="2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10"/>
      <color indexed="10"/>
      <name val="Arial Cyr"/>
      <family val="2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sz val="11"/>
      <name val="Arial Cyr"/>
      <charset val="204"/>
    </font>
    <font>
      <sz val="11"/>
      <color indexed="0"/>
      <name val="Helv"/>
    </font>
    <font>
      <sz val="12"/>
      <color indexed="10"/>
      <name val="Arial"/>
      <family val="2"/>
      <charset val="204"/>
    </font>
    <font>
      <sz val="20"/>
      <name val="Arial Cyr"/>
      <charset val="204"/>
    </font>
    <font>
      <sz val="12"/>
      <name val="Arial"/>
      <family val="2"/>
      <charset val="204"/>
    </font>
    <font>
      <sz val="12"/>
      <name val="Arial Cyr"/>
      <charset val="204"/>
    </font>
    <font>
      <b/>
      <sz val="14"/>
      <name val="Arial"/>
      <family val="2"/>
      <charset val="204"/>
    </font>
    <font>
      <b/>
      <sz val="9"/>
      <name val="Arial"/>
      <family val="2"/>
      <charset val="204"/>
    </font>
    <font>
      <sz val="10"/>
      <color indexed="10"/>
      <name val="Arial"/>
      <family val="2"/>
      <charset val="204"/>
    </font>
    <font>
      <sz val="10"/>
      <color indexed="10"/>
      <name val="Arial Cyr"/>
      <charset val="204"/>
    </font>
    <font>
      <sz val="11"/>
      <color rgb="FFFF0000"/>
      <name val="Arial Cyr"/>
      <charset val="204"/>
    </font>
    <font>
      <b/>
      <sz val="12"/>
      <color rgb="FFFF0000"/>
      <name val="Arial"/>
      <family val="2"/>
      <charset val="204"/>
    </font>
    <font>
      <b/>
      <sz val="10"/>
      <color rgb="FFFF0000"/>
      <name val="Arial"/>
      <family val="2"/>
      <charset val="204"/>
    </font>
    <font>
      <b/>
      <sz val="10"/>
      <color rgb="FFFF0000"/>
      <name val="Arial Cyr"/>
      <charset val="204"/>
    </font>
    <font>
      <b/>
      <sz val="12"/>
      <name val="Arial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9" fontId="1" fillId="0" borderId="0" applyFont="0" applyFill="0" applyBorder="0" applyAlignment="0" applyProtection="0"/>
  </cellStyleXfs>
  <cellXfs count="237">
    <xf numFmtId="0" fontId="0" fillId="0" borderId="0" xfId="0"/>
    <xf numFmtId="0" fontId="3" fillId="0" borderId="0" xfId="0" applyFont="1" applyFill="1" applyBorder="1" applyAlignment="1" applyProtection="1">
      <alignment horizontal="center" vertical="top" wrapText="1"/>
    </xf>
    <xf numFmtId="0" fontId="0" fillId="2" borderId="0" xfId="0" applyFill="1"/>
    <xf numFmtId="0" fontId="5" fillId="2" borderId="0" xfId="0" applyNumberFormat="1" applyFont="1" applyFill="1" applyAlignment="1">
      <alignment horizontal="left"/>
    </xf>
    <xf numFmtId="49" fontId="0" fillId="2" borderId="0" xfId="0" applyNumberFormat="1" applyFill="1"/>
    <xf numFmtId="0" fontId="0" fillId="2" borderId="0" xfId="0" applyFill="1" applyAlignment="1">
      <alignment horizontal="center" vertical="center"/>
    </xf>
    <xf numFmtId="0" fontId="8" fillId="2" borderId="1" xfId="0" applyFont="1" applyFill="1" applyBorder="1" applyAlignment="1">
      <alignment wrapText="1" shrinkToFit="1"/>
    </xf>
    <xf numFmtId="165" fontId="0" fillId="2" borderId="2" xfId="0" applyNumberFormat="1" applyFill="1" applyBorder="1" applyAlignment="1">
      <alignment vertical="center"/>
    </xf>
    <xf numFmtId="165" fontId="0" fillId="2" borderId="2" xfId="0" applyNumberFormat="1" applyFill="1" applyBorder="1" applyAlignment="1">
      <alignment vertical="center" wrapText="1"/>
    </xf>
    <xf numFmtId="0" fontId="0" fillId="2" borderId="0" xfId="0" applyFill="1" applyBorder="1" applyAlignment="1" applyProtection="1">
      <alignment horizontal="right" vertical="center" wrapText="1"/>
    </xf>
    <xf numFmtId="164" fontId="0" fillId="2" borderId="0" xfId="0" applyNumberFormat="1" applyFill="1" applyBorder="1" applyAlignment="1" applyProtection="1">
      <alignment horizontal="center" vertical="center"/>
      <protection locked="0"/>
    </xf>
    <xf numFmtId="3" fontId="0" fillId="2" borderId="0" xfId="0" applyNumberFormat="1" applyFill="1" applyBorder="1" applyAlignment="1" applyProtection="1">
      <alignment horizontal="center" vertical="center"/>
      <protection locked="0"/>
    </xf>
    <xf numFmtId="0" fontId="0" fillId="2" borderId="0" xfId="0" applyFill="1" applyAlignment="1" applyProtection="1">
      <alignment horizontal="left"/>
    </xf>
    <xf numFmtId="0" fontId="0" fillId="2" borderId="0" xfId="0" applyFill="1" applyProtection="1"/>
    <xf numFmtId="1" fontId="0" fillId="2" borderId="0" xfId="0" applyNumberFormat="1" applyFill="1" applyAlignment="1">
      <alignment horizontal="left"/>
    </xf>
    <xf numFmtId="49" fontId="0" fillId="2" borderId="0" xfId="0" applyNumberFormat="1" applyFill="1" applyAlignment="1">
      <alignment horizontal="left"/>
    </xf>
    <xf numFmtId="0" fontId="9" fillId="2" borderId="0" xfId="0" applyFont="1" applyFill="1" applyAlignment="1" applyProtection="1">
      <alignment horizontal="center" vertical="justify"/>
    </xf>
    <xf numFmtId="0" fontId="0" fillId="2" borderId="0" xfId="0" applyFill="1" applyAlignment="1">
      <alignment horizontal="right"/>
    </xf>
    <xf numFmtId="0" fontId="0" fillId="2" borderId="0" xfId="0" applyFill="1" applyBorder="1" applyAlignment="1" applyProtection="1">
      <alignment horizontal="right"/>
    </xf>
    <xf numFmtId="0" fontId="9" fillId="2" borderId="0" xfId="0" applyFont="1" applyFill="1" applyAlignment="1" applyProtection="1">
      <alignment vertical="top"/>
    </xf>
    <xf numFmtId="166" fontId="0" fillId="2" borderId="3" xfId="0" applyNumberFormat="1" applyFill="1" applyBorder="1"/>
    <xf numFmtId="0" fontId="10" fillId="0" borderId="0" xfId="1" applyFont="1" applyFill="1" applyAlignment="1" applyProtection="1">
      <alignment horizontal="right" wrapText="1"/>
    </xf>
    <xf numFmtId="0" fontId="12" fillId="0" borderId="0" xfId="0" applyFont="1" applyProtection="1"/>
    <xf numFmtId="0" fontId="10" fillId="0" borderId="0" xfId="0" applyFont="1" applyFill="1" applyProtection="1"/>
    <xf numFmtId="0" fontId="10" fillId="0" borderId="0" xfId="0" applyFont="1" applyProtection="1"/>
    <xf numFmtId="0" fontId="10" fillId="3" borderId="0" xfId="0" applyFont="1" applyFill="1" applyBorder="1" applyAlignment="1" applyProtection="1"/>
    <xf numFmtId="0" fontId="10" fillId="3" borderId="4" xfId="0" applyFont="1" applyFill="1" applyBorder="1" applyAlignment="1" applyProtection="1">
      <alignment wrapText="1"/>
    </xf>
    <xf numFmtId="0" fontId="12" fillId="0" borderId="0" xfId="0" applyFont="1" applyFill="1" applyProtection="1"/>
    <xf numFmtId="0" fontId="10" fillId="0" borderId="1" xfId="1" applyFont="1" applyFill="1" applyBorder="1" applyAlignment="1" applyProtection="1">
      <alignment horizontal="left" wrapText="1"/>
    </xf>
    <xf numFmtId="0" fontId="10" fillId="0" borderId="0" xfId="1" applyFont="1" applyFill="1" applyBorder="1" applyAlignment="1" applyProtection="1">
      <alignment horizontal="right" wrapText="1"/>
    </xf>
    <xf numFmtId="0" fontId="10" fillId="0" borderId="0" xfId="0" applyNumberFormat="1" applyFont="1" applyFill="1" applyBorder="1" applyProtection="1"/>
    <xf numFmtId="0" fontId="13" fillId="0" borderId="0" xfId="0" applyFont="1" applyProtection="1"/>
    <xf numFmtId="0" fontId="12" fillId="0" borderId="0" xfId="0" applyFont="1" applyBorder="1" applyAlignment="1" applyProtection="1">
      <alignment wrapText="1"/>
    </xf>
    <xf numFmtId="0" fontId="12" fillId="0" borderId="0" xfId="0" applyFont="1" applyAlignment="1" applyProtection="1"/>
    <xf numFmtId="0" fontId="10" fillId="0" borderId="5" xfId="0" applyFont="1" applyFill="1" applyBorder="1" applyAlignment="1" applyProtection="1">
      <alignment vertical="center" wrapText="1"/>
    </xf>
    <xf numFmtId="0" fontId="10" fillId="0" borderId="6" xfId="0" applyFont="1" applyFill="1" applyBorder="1" applyAlignment="1" applyProtection="1">
      <alignment wrapText="1"/>
    </xf>
    <xf numFmtId="0" fontId="10" fillId="0" borderId="7" xfId="0" applyFont="1" applyFill="1" applyBorder="1" applyAlignment="1" applyProtection="1">
      <alignment horizontal="right" wrapText="1"/>
    </xf>
    <xf numFmtId="0" fontId="12" fillId="0" borderId="8" xfId="0" applyFont="1" applyBorder="1" applyProtection="1"/>
    <xf numFmtId="0" fontId="12" fillId="0" borderId="1" xfId="0" applyFont="1" applyBorder="1" applyAlignment="1" applyProtection="1">
      <alignment wrapText="1"/>
    </xf>
    <xf numFmtId="0" fontId="10" fillId="0" borderId="0" xfId="0" applyFont="1" applyFill="1" applyBorder="1" applyAlignment="1" applyProtection="1">
      <alignment horizontal="right" wrapText="1"/>
    </xf>
    <xf numFmtId="0" fontId="10" fillId="0" borderId="0" xfId="1" applyNumberFormat="1" applyFont="1" applyFill="1" applyAlignment="1" applyProtection="1">
      <alignment horizontal="right" wrapText="1"/>
    </xf>
    <xf numFmtId="0" fontId="10" fillId="0" borderId="1" xfId="0" applyFont="1" applyFill="1" applyBorder="1" applyAlignment="1" applyProtection="1">
      <alignment horizontal="left" vertical="top" wrapText="1"/>
    </xf>
    <xf numFmtId="0" fontId="12" fillId="0" borderId="5" xfId="0" applyFont="1" applyBorder="1" applyProtection="1"/>
    <xf numFmtId="0" fontId="10" fillId="0" borderId="0" xfId="1" applyFont="1" applyFill="1" applyBorder="1" applyAlignment="1" applyProtection="1">
      <alignment horizontal="left" wrapText="1"/>
    </xf>
    <xf numFmtId="0" fontId="10" fillId="0" borderId="0" xfId="0" applyFont="1" applyBorder="1" applyAlignment="1" applyProtection="1">
      <alignment wrapText="1"/>
    </xf>
    <xf numFmtId="2" fontId="10" fillId="0" borderId="0" xfId="1" applyNumberFormat="1" applyFont="1" applyFill="1" applyBorder="1" applyAlignment="1" applyProtection="1">
      <alignment horizontal="left" wrapText="1"/>
    </xf>
    <xf numFmtId="0" fontId="10" fillId="0" borderId="0" xfId="1" applyFont="1" applyFill="1" applyBorder="1" applyAlignment="1" applyProtection="1">
      <alignment wrapText="1"/>
    </xf>
    <xf numFmtId="0" fontId="12" fillId="0" borderId="9" xfId="0" applyFont="1" applyBorder="1" applyProtection="1"/>
    <xf numFmtId="0" fontId="10" fillId="0" borderId="5" xfId="0" applyFont="1" applyFill="1" applyBorder="1" applyAlignment="1" applyProtection="1">
      <alignment horizontal="left" vertical="top" wrapText="1"/>
    </xf>
    <xf numFmtId="0" fontId="12" fillId="0" borderId="6" xfId="0" applyFont="1" applyBorder="1" applyProtection="1"/>
    <xf numFmtId="0" fontId="10" fillId="0" borderId="6" xfId="0" applyFont="1" applyFill="1" applyBorder="1" applyAlignment="1" applyProtection="1">
      <alignment horizontal="right" wrapText="1"/>
    </xf>
    <xf numFmtId="0" fontId="10" fillId="3" borderId="7" xfId="0" applyFont="1" applyFill="1" applyBorder="1" applyAlignment="1" applyProtection="1">
      <alignment wrapText="1"/>
    </xf>
    <xf numFmtId="0" fontId="10" fillId="3" borderId="10" xfId="0" applyFont="1" applyFill="1" applyBorder="1" applyAlignment="1" applyProtection="1">
      <alignment wrapText="1"/>
    </xf>
    <xf numFmtId="0" fontId="10" fillId="5" borderId="11" xfId="0" applyFont="1" applyFill="1" applyBorder="1" applyAlignment="1" applyProtection="1">
      <protection locked="0"/>
    </xf>
    <xf numFmtId="0" fontId="10" fillId="5" borderId="12" xfId="0" applyFont="1" applyFill="1" applyBorder="1" applyAlignment="1" applyProtection="1">
      <protection locked="0"/>
    </xf>
    <xf numFmtId="0" fontId="10" fillId="5" borderId="13" xfId="0" applyFont="1" applyFill="1" applyBorder="1" applyAlignment="1" applyProtection="1">
      <protection locked="0"/>
    </xf>
    <xf numFmtId="0" fontId="12" fillId="0" borderId="3" xfId="0" applyFont="1" applyBorder="1" applyProtection="1"/>
    <xf numFmtId="0" fontId="12" fillId="0" borderId="14" xfId="0" applyFont="1" applyBorder="1" applyProtection="1"/>
    <xf numFmtId="0" fontId="10" fillId="0" borderId="1" xfId="0" applyFont="1" applyFill="1" applyBorder="1" applyAlignment="1" applyProtection="1">
      <alignment vertical="center" wrapText="1"/>
    </xf>
    <xf numFmtId="0" fontId="10" fillId="0" borderId="15" xfId="1" applyFont="1" applyFill="1" applyBorder="1" applyAlignment="1" applyProtection="1">
      <alignment horizontal="left" wrapText="1"/>
    </xf>
    <xf numFmtId="0" fontId="12" fillId="0" borderId="16" xfId="0" applyFont="1" applyBorder="1" applyProtection="1"/>
    <xf numFmtId="0" fontId="12" fillId="0" borderId="17" xfId="0" applyFont="1" applyBorder="1" applyProtection="1"/>
    <xf numFmtId="0" fontId="12" fillId="0" borderId="18" xfId="0" applyFont="1" applyBorder="1" applyProtection="1"/>
    <xf numFmtId="0" fontId="12" fillId="7" borderId="0" xfId="0" applyFont="1" applyFill="1" applyProtection="1"/>
    <xf numFmtId="0" fontId="16" fillId="0" borderId="0" xfId="1" applyFont="1" applyFill="1" applyAlignment="1" applyProtection="1">
      <alignment horizontal="right" wrapText="1"/>
    </xf>
    <xf numFmtId="0" fontId="22" fillId="0" borderId="0" xfId="0" applyFont="1" applyProtection="1"/>
    <xf numFmtId="0" fontId="22" fillId="0" borderId="0" xfId="0" applyFont="1" applyFill="1" applyProtection="1"/>
    <xf numFmtId="0" fontId="17" fillId="0" borderId="0" xfId="0" applyFont="1" applyFill="1" applyProtection="1"/>
    <xf numFmtId="0" fontId="12" fillId="0" borderId="20" xfId="0" applyFont="1" applyBorder="1" applyProtection="1"/>
    <xf numFmtId="0" fontId="10" fillId="0" borderId="9" xfId="0" applyFont="1" applyFill="1" applyBorder="1" applyAlignment="1" applyProtection="1">
      <alignment vertical="center" wrapText="1"/>
    </xf>
    <xf numFmtId="0" fontId="11" fillId="5" borderId="19" xfId="0" applyFont="1" applyFill="1" applyBorder="1" applyAlignment="1" applyProtection="1">
      <protection locked="0"/>
    </xf>
    <xf numFmtId="167" fontId="10" fillId="5" borderId="9" xfId="0" applyNumberFormat="1" applyFont="1" applyFill="1" applyBorder="1" applyProtection="1">
      <protection locked="0"/>
    </xf>
    <xf numFmtId="167" fontId="10" fillId="5" borderId="21" xfId="0" applyNumberFormat="1" applyFont="1" applyFill="1" applyBorder="1" applyProtection="1">
      <protection locked="0"/>
    </xf>
    <xf numFmtId="167" fontId="10" fillId="5" borderId="4" xfId="0" applyNumberFormat="1" applyFont="1" applyFill="1" applyBorder="1" applyProtection="1">
      <protection locked="0"/>
    </xf>
    <xf numFmtId="3" fontId="10" fillId="5" borderId="9" xfId="0" applyNumberFormat="1" applyFont="1" applyFill="1" applyBorder="1" applyProtection="1">
      <protection locked="0"/>
    </xf>
    <xf numFmtId="3" fontId="10" fillId="5" borderId="21" xfId="0" applyNumberFormat="1" applyFont="1" applyFill="1" applyBorder="1" applyProtection="1">
      <protection locked="0"/>
    </xf>
    <xf numFmtId="3" fontId="10" fillId="5" borderId="4" xfId="0" applyNumberFormat="1" applyFont="1" applyFill="1" applyBorder="1" applyProtection="1">
      <protection locked="0"/>
    </xf>
    <xf numFmtId="3" fontId="10" fillId="5" borderId="22" xfId="0" applyNumberFormat="1" applyFont="1" applyFill="1" applyBorder="1" applyProtection="1">
      <protection locked="0"/>
    </xf>
    <xf numFmtId="167" fontId="10" fillId="5" borderId="23" xfId="0" applyNumberFormat="1" applyFont="1" applyFill="1" applyBorder="1" applyProtection="1">
      <protection locked="0"/>
    </xf>
    <xf numFmtId="167" fontId="10" fillId="5" borderId="2" xfId="0" applyNumberFormat="1" applyFont="1" applyFill="1" applyBorder="1" applyProtection="1">
      <protection locked="0"/>
    </xf>
    <xf numFmtId="3" fontId="10" fillId="5" borderId="23" xfId="0" applyNumberFormat="1" applyFont="1" applyFill="1" applyBorder="1" applyProtection="1">
      <protection locked="0"/>
    </xf>
    <xf numFmtId="3" fontId="10" fillId="5" borderId="2" xfId="0" applyNumberFormat="1" applyFont="1" applyFill="1" applyBorder="1" applyProtection="1">
      <protection locked="0"/>
    </xf>
    <xf numFmtId="3" fontId="10" fillId="5" borderId="24" xfId="0" applyNumberFormat="1" applyFont="1" applyFill="1" applyBorder="1" applyProtection="1">
      <protection locked="0"/>
    </xf>
    <xf numFmtId="3" fontId="10" fillId="5" borderId="10" xfId="0" applyNumberFormat="1" applyFont="1" applyFill="1" applyBorder="1" applyProtection="1">
      <protection locked="0"/>
    </xf>
    <xf numFmtId="167" fontId="16" fillId="5" borderId="4" xfId="0" applyNumberFormat="1" applyFont="1" applyFill="1" applyBorder="1" applyProtection="1">
      <protection locked="0"/>
    </xf>
    <xf numFmtId="167" fontId="16" fillId="5" borderId="10" xfId="0" applyNumberFormat="1" applyFont="1" applyFill="1" applyBorder="1" applyProtection="1">
      <protection locked="0"/>
    </xf>
    <xf numFmtId="164" fontId="10" fillId="5" borderId="4" xfId="0" applyNumberFormat="1" applyFont="1" applyFill="1" applyBorder="1" applyAlignment="1" applyProtection="1">
      <alignment wrapText="1"/>
      <protection locked="0"/>
    </xf>
    <xf numFmtId="164" fontId="10" fillId="5" borderId="26" xfId="0" applyNumberFormat="1" applyFont="1" applyFill="1" applyBorder="1" applyAlignment="1" applyProtection="1">
      <alignment wrapText="1"/>
      <protection locked="0"/>
    </xf>
    <xf numFmtId="164" fontId="10" fillId="5" borderId="10" xfId="0" applyNumberFormat="1" applyFont="1" applyFill="1" applyBorder="1" applyAlignment="1" applyProtection="1">
      <alignment wrapText="1"/>
      <protection locked="0"/>
    </xf>
    <xf numFmtId="167" fontId="16" fillId="5" borderId="9" xfId="2" applyNumberFormat="1" applyFont="1" applyFill="1" applyBorder="1" applyProtection="1">
      <protection locked="0"/>
    </xf>
    <xf numFmtId="167" fontId="16" fillId="5" borderId="2" xfId="2" applyNumberFormat="1" applyFont="1" applyFill="1" applyBorder="1" applyProtection="1">
      <protection locked="0"/>
    </xf>
    <xf numFmtId="167" fontId="16" fillId="5" borderId="4" xfId="2" applyNumberFormat="1" applyFont="1" applyFill="1" applyBorder="1" applyProtection="1">
      <protection locked="0"/>
    </xf>
    <xf numFmtId="167" fontId="16" fillId="5" borderId="10" xfId="2" applyNumberFormat="1" applyFont="1" applyFill="1" applyBorder="1" applyProtection="1">
      <protection locked="0"/>
    </xf>
    <xf numFmtId="3" fontId="10" fillId="5" borderId="4" xfId="0" applyNumberFormat="1" applyFont="1" applyFill="1" applyBorder="1" applyAlignment="1" applyProtection="1">
      <alignment wrapText="1"/>
      <protection locked="0"/>
    </xf>
    <xf numFmtId="3" fontId="10" fillId="5" borderId="10" xfId="0" applyNumberFormat="1" applyFont="1" applyFill="1" applyBorder="1" applyAlignment="1" applyProtection="1">
      <alignment wrapText="1"/>
      <protection locked="0"/>
    </xf>
    <xf numFmtId="167" fontId="12" fillId="5" borderId="9" xfId="0" applyNumberFormat="1" applyFont="1" applyFill="1" applyBorder="1" applyProtection="1">
      <protection locked="0"/>
    </xf>
    <xf numFmtId="167" fontId="12" fillId="5" borderId="2" xfId="0" applyNumberFormat="1" applyFont="1" applyFill="1" applyBorder="1" applyProtection="1">
      <protection locked="0"/>
    </xf>
    <xf numFmtId="167" fontId="12" fillId="5" borderId="4" xfId="0" applyNumberFormat="1" applyFont="1" applyFill="1" applyBorder="1" applyProtection="1">
      <protection locked="0"/>
    </xf>
    <xf numFmtId="167" fontId="12" fillId="5" borderId="10" xfId="0" applyNumberFormat="1" applyFont="1" applyFill="1" applyBorder="1" applyProtection="1">
      <protection locked="0"/>
    </xf>
    <xf numFmtId="3" fontId="10" fillId="5" borderId="1" xfId="0" applyNumberFormat="1" applyFont="1" applyFill="1" applyBorder="1" applyProtection="1">
      <protection locked="0"/>
    </xf>
    <xf numFmtId="3" fontId="10" fillId="5" borderId="4" xfId="1" applyNumberFormat="1" applyFont="1" applyFill="1" applyBorder="1" applyAlignment="1" applyProtection="1">
      <alignment horizontal="left" wrapText="1"/>
      <protection locked="0"/>
    </xf>
    <xf numFmtId="3" fontId="10" fillId="5" borderId="26" xfId="1" applyNumberFormat="1" applyFont="1" applyFill="1" applyBorder="1" applyAlignment="1" applyProtection="1">
      <alignment horizontal="left" wrapText="1"/>
      <protection locked="0"/>
    </xf>
    <xf numFmtId="3" fontId="10" fillId="5" borderId="22" xfId="1" applyNumberFormat="1" applyFont="1" applyFill="1" applyBorder="1" applyAlignment="1" applyProtection="1">
      <alignment horizontal="left" wrapText="1"/>
      <protection locked="0"/>
    </xf>
    <xf numFmtId="3" fontId="10" fillId="5" borderId="22" xfId="0" applyNumberFormat="1" applyFont="1" applyFill="1" applyBorder="1" applyAlignment="1" applyProtection="1">
      <alignment wrapText="1"/>
      <protection locked="0"/>
    </xf>
    <xf numFmtId="0" fontId="18" fillId="5" borderId="1" xfId="0" applyFont="1" applyFill="1" applyBorder="1" applyAlignment="1" applyProtection="1">
      <alignment horizontal="center" wrapText="1"/>
      <protection locked="0"/>
    </xf>
    <xf numFmtId="0" fontId="18" fillId="5" borderId="2" xfId="0" applyFont="1" applyFill="1" applyBorder="1" applyAlignment="1" applyProtection="1">
      <alignment horizontal="center" wrapText="1"/>
      <protection locked="0"/>
    </xf>
    <xf numFmtId="0" fontId="18" fillId="5" borderId="10" xfId="0" applyFont="1" applyFill="1" applyBorder="1" applyAlignment="1" applyProtection="1">
      <alignment horizontal="center" wrapText="1"/>
      <protection locked="0"/>
    </xf>
    <xf numFmtId="167" fontId="12" fillId="0" borderId="0" xfId="0" applyNumberFormat="1" applyFont="1" applyBorder="1" applyAlignment="1" applyProtection="1">
      <alignment wrapText="1"/>
    </xf>
    <xf numFmtId="0" fontId="10" fillId="0" borderId="2" xfId="0" applyFont="1" applyFill="1" applyBorder="1" applyAlignment="1" applyProtection="1">
      <alignment vertical="center" wrapText="1"/>
    </xf>
    <xf numFmtId="0" fontId="0" fillId="8" borderId="28" xfId="0" applyFont="1" applyFill="1" applyBorder="1" applyAlignment="1" applyProtection="1">
      <alignment horizontal="center" vertical="center" wrapText="1"/>
    </xf>
    <xf numFmtId="0" fontId="23" fillId="8" borderId="28" xfId="1" applyFont="1" applyFill="1" applyBorder="1" applyAlignment="1" applyProtection="1">
      <alignment horizontal="center" vertical="center" wrapText="1"/>
    </xf>
    <xf numFmtId="167" fontId="10" fillId="5" borderId="27" xfId="0" applyNumberFormat="1" applyFont="1" applyFill="1" applyBorder="1" applyProtection="1">
      <protection locked="0"/>
    </xf>
    <xf numFmtId="2" fontId="24" fillId="0" borderId="28" xfId="1" applyNumberFormat="1" applyFont="1" applyFill="1" applyBorder="1" applyAlignment="1" applyProtection="1">
      <alignment horizontal="center" vertical="center" wrapText="1"/>
    </xf>
    <xf numFmtId="0" fontId="25" fillId="8" borderId="28" xfId="0" applyFont="1" applyFill="1" applyBorder="1" applyAlignment="1" applyProtection="1">
      <alignment horizontal="center" vertical="center" wrapText="1"/>
    </xf>
    <xf numFmtId="0" fontId="10" fillId="0" borderId="5" xfId="0" applyFont="1" applyFill="1" applyBorder="1" applyAlignment="1" applyProtection="1">
      <alignment horizontal="center" wrapText="1"/>
    </xf>
    <xf numFmtId="0" fontId="10" fillId="0" borderId="1" xfId="0" applyFont="1" applyFill="1" applyBorder="1" applyAlignment="1" applyProtection="1">
      <alignment horizontal="center" wrapText="1"/>
    </xf>
    <xf numFmtId="3" fontId="10" fillId="5" borderId="29" xfId="0" applyNumberFormat="1" applyFont="1" applyFill="1" applyBorder="1" applyProtection="1">
      <protection locked="0"/>
    </xf>
    <xf numFmtId="3" fontId="10" fillId="5" borderId="27" xfId="0" applyNumberFormat="1" applyFont="1" applyFill="1" applyBorder="1" applyProtection="1">
      <protection locked="0"/>
    </xf>
    <xf numFmtId="0" fontId="0" fillId="0" borderId="0" xfId="0" applyBorder="1" applyAlignment="1" applyProtection="1"/>
    <xf numFmtId="0" fontId="18" fillId="5" borderId="46" xfId="0" applyFont="1" applyFill="1" applyBorder="1" applyAlignment="1" applyProtection="1">
      <alignment horizontal="center" wrapText="1"/>
      <protection locked="0"/>
    </xf>
    <xf numFmtId="0" fontId="10" fillId="0" borderId="5" xfId="1" applyFont="1" applyFill="1" applyBorder="1" applyAlignment="1" applyProtection="1">
      <alignment horizontal="left" wrapText="1"/>
    </xf>
    <xf numFmtId="0" fontId="12" fillId="0" borderId="5" xfId="0" applyFont="1" applyBorder="1" applyAlignment="1" applyProtection="1">
      <alignment wrapText="1"/>
    </xf>
    <xf numFmtId="0" fontId="12" fillId="4" borderId="0" xfId="0" applyFont="1" applyFill="1" applyProtection="1"/>
    <xf numFmtId="3" fontId="19" fillId="8" borderId="28" xfId="0" applyNumberFormat="1" applyFont="1" applyFill="1" applyBorder="1" applyAlignment="1" applyProtection="1">
      <alignment horizontal="center" vertical="center" wrapText="1"/>
    </xf>
    <xf numFmtId="167" fontId="2" fillId="8" borderId="28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Fill="1" applyProtection="1"/>
    <xf numFmtId="2" fontId="10" fillId="0" borderId="6" xfId="1" applyNumberFormat="1" applyFont="1" applyFill="1" applyBorder="1" applyAlignment="1" applyProtection="1">
      <alignment horizontal="left" wrapText="1"/>
    </xf>
    <xf numFmtId="2" fontId="10" fillId="0" borderId="9" xfId="1" applyNumberFormat="1" applyFont="1" applyFill="1" applyBorder="1" applyAlignment="1" applyProtection="1">
      <alignment horizontal="left" wrapText="1"/>
    </xf>
    <xf numFmtId="0" fontId="10" fillId="3" borderId="32" xfId="0" applyFont="1" applyFill="1" applyBorder="1" applyAlignment="1" applyProtection="1">
      <alignment horizontal="left" wrapText="1"/>
    </xf>
    <xf numFmtId="0" fontId="10" fillId="0" borderId="6" xfId="1" applyFont="1" applyFill="1" applyBorder="1" applyAlignment="1" applyProtection="1">
      <alignment horizontal="left" wrapText="1"/>
    </xf>
    <xf numFmtId="0" fontId="10" fillId="0" borderId="9" xfId="1" applyFont="1" applyFill="1" applyBorder="1" applyAlignment="1" applyProtection="1">
      <alignment horizontal="left" wrapText="1"/>
    </xf>
    <xf numFmtId="0" fontId="10" fillId="0" borderId="8" xfId="0" applyFont="1" applyBorder="1" applyAlignment="1" applyProtection="1">
      <alignment wrapText="1"/>
    </xf>
    <xf numFmtId="0" fontId="10" fillId="0" borderId="5" xfId="0" applyFont="1" applyBorder="1" applyAlignment="1" applyProtection="1">
      <alignment wrapText="1"/>
    </xf>
    <xf numFmtId="0" fontId="12" fillId="3" borderId="32" xfId="0" applyFont="1" applyFill="1" applyBorder="1" applyAlignment="1" applyProtection="1">
      <alignment wrapText="1"/>
    </xf>
    <xf numFmtId="0" fontId="10" fillId="0" borderId="15" xfId="0" applyFont="1" applyFill="1" applyBorder="1" applyAlignment="1" applyProtection="1">
      <alignment horizontal="center" wrapText="1"/>
    </xf>
    <xf numFmtId="0" fontId="0" fillId="0" borderId="34" xfId="0" applyFill="1" applyBorder="1" applyAlignment="1" applyProtection="1">
      <alignment horizontal="center" wrapText="1"/>
    </xf>
    <xf numFmtId="0" fontId="0" fillId="0" borderId="16" xfId="0" applyFill="1" applyBorder="1" applyAlignment="1" applyProtection="1">
      <alignment horizontal="center" wrapText="1"/>
    </xf>
    <xf numFmtId="0" fontId="10" fillId="0" borderId="8" xfId="0" applyFont="1" applyFill="1" applyBorder="1" applyAlignment="1" applyProtection="1">
      <alignment horizontal="center" wrapText="1"/>
    </xf>
    <xf numFmtId="0" fontId="10" fillId="0" borderId="6" xfId="0" applyFont="1" applyFill="1" applyBorder="1" applyAlignment="1" applyProtection="1">
      <alignment horizontal="center" wrapText="1"/>
    </xf>
    <xf numFmtId="0" fontId="2" fillId="10" borderId="3" xfId="1" applyFont="1" applyFill="1" applyBorder="1" applyAlignment="1" applyProtection="1">
      <alignment horizontal="left" vertical="center" wrapText="1"/>
    </xf>
    <xf numFmtId="0" fontId="1" fillId="10" borderId="45" xfId="0" applyFont="1" applyFill="1" applyBorder="1" applyAlignment="1" applyProtection="1">
      <alignment horizontal="left" vertical="center" wrapText="1"/>
    </xf>
    <xf numFmtId="0" fontId="10" fillId="0" borderId="7" xfId="0" applyFont="1" applyBorder="1" applyAlignment="1" applyProtection="1">
      <alignment wrapText="1"/>
    </xf>
    <xf numFmtId="0" fontId="10" fillId="0" borderId="4" xfId="0" applyFont="1" applyBorder="1" applyAlignment="1" applyProtection="1">
      <alignment wrapText="1"/>
    </xf>
    <xf numFmtId="0" fontId="10" fillId="3" borderId="32" xfId="0" applyFont="1" applyFill="1" applyBorder="1" applyAlignment="1" applyProtection="1">
      <alignment horizontal="center" wrapText="1"/>
    </xf>
    <xf numFmtId="2" fontId="10" fillId="0" borderId="8" xfId="1" applyNumberFormat="1" applyFont="1" applyFill="1" applyBorder="1" applyAlignment="1" applyProtection="1">
      <alignment horizontal="left" wrapText="1"/>
    </xf>
    <xf numFmtId="2" fontId="10" fillId="0" borderId="5" xfId="1" applyNumberFormat="1" applyFont="1" applyFill="1" applyBorder="1" applyAlignment="1" applyProtection="1">
      <alignment horizontal="left" wrapText="1"/>
    </xf>
    <xf numFmtId="0" fontId="10" fillId="0" borderId="7" xfId="1" applyFont="1" applyFill="1" applyBorder="1" applyAlignment="1" applyProtection="1">
      <alignment horizontal="right" wrapText="1"/>
    </xf>
    <xf numFmtId="0" fontId="10" fillId="0" borderId="4" xfId="1" applyFont="1" applyFill="1" applyBorder="1" applyAlignment="1" applyProtection="1">
      <alignment horizontal="right" wrapText="1"/>
    </xf>
    <xf numFmtId="0" fontId="0" fillId="0" borderId="32" xfId="0" applyBorder="1" applyAlignment="1" applyProtection="1">
      <alignment horizontal="center" wrapText="1"/>
    </xf>
    <xf numFmtId="0" fontId="11" fillId="11" borderId="0" xfId="0" applyFont="1" applyFill="1" applyAlignment="1" applyProtection="1">
      <alignment wrapText="1"/>
    </xf>
    <xf numFmtId="0" fontId="12" fillId="11" borderId="0" xfId="0" applyFont="1" applyFill="1" applyAlignment="1" applyProtection="1">
      <alignment wrapText="1"/>
    </xf>
    <xf numFmtId="0" fontId="10" fillId="11" borderId="0" xfId="0" applyFont="1" applyFill="1" applyAlignment="1" applyProtection="1">
      <alignment wrapText="1"/>
    </xf>
    <xf numFmtId="0" fontId="10" fillId="0" borderId="8" xfId="1" applyFont="1" applyFill="1" applyBorder="1" applyAlignment="1" applyProtection="1">
      <alignment horizontal="left" wrapText="1"/>
    </xf>
    <xf numFmtId="0" fontId="10" fillId="0" borderId="5" xfId="1" applyFont="1" applyFill="1" applyBorder="1" applyAlignment="1" applyProtection="1">
      <alignment horizontal="left" wrapText="1"/>
    </xf>
    <xf numFmtId="0" fontId="10" fillId="3" borderId="8" xfId="0" applyFont="1" applyFill="1" applyBorder="1" applyAlignment="1" applyProtection="1">
      <alignment horizontal="center" wrapText="1"/>
    </xf>
    <xf numFmtId="0" fontId="10" fillId="3" borderId="5" xfId="0" applyFont="1" applyFill="1" applyBorder="1" applyAlignment="1" applyProtection="1">
      <alignment horizontal="center" wrapText="1"/>
    </xf>
    <xf numFmtId="0" fontId="10" fillId="3" borderId="1" xfId="0" applyFont="1" applyFill="1" applyBorder="1" applyAlignment="1" applyProtection="1">
      <alignment horizontal="center" wrapText="1"/>
    </xf>
    <xf numFmtId="0" fontId="15" fillId="0" borderId="0" xfId="0" applyFont="1" applyAlignment="1" applyProtection="1">
      <alignment horizontal="center"/>
    </xf>
    <xf numFmtId="0" fontId="14" fillId="6" borderId="0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wrapText="1"/>
    </xf>
    <xf numFmtId="0" fontId="0" fillId="0" borderId="32" xfId="0" applyBorder="1" applyAlignment="1" applyProtection="1">
      <alignment wrapText="1"/>
    </xf>
    <xf numFmtId="0" fontId="10" fillId="0" borderId="6" xfId="1" applyFont="1" applyFill="1" applyBorder="1" applyAlignment="1" applyProtection="1">
      <alignment horizontal="right" wrapText="1"/>
    </xf>
    <xf numFmtId="0" fontId="10" fillId="0" borderId="9" xfId="1" applyFont="1" applyFill="1" applyBorder="1" applyAlignment="1" applyProtection="1">
      <alignment horizontal="right" wrapText="1"/>
    </xf>
    <xf numFmtId="0" fontId="16" fillId="0" borderId="8" xfId="1" applyFont="1" applyFill="1" applyBorder="1" applyAlignment="1" applyProtection="1">
      <alignment horizontal="left" wrapText="1"/>
    </xf>
    <xf numFmtId="0" fontId="16" fillId="0" borderId="5" xfId="1" applyFont="1" applyFill="1" applyBorder="1" applyAlignment="1" applyProtection="1">
      <alignment horizontal="left" wrapText="1"/>
    </xf>
    <xf numFmtId="0" fontId="10" fillId="0" borderId="30" xfId="1" applyFont="1" applyFill="1" applyBorder="1" applyAlignment="1" applyProtection="1">
      <alignment horizontal="left" wrapText="1"/>
    </xf>
    <xf numFmtId="0" fontId="10" fillId="0" borderId="31" xfId="1" applyFont="1" applyFill="1" applyBorder="1" applyAlignment="1" applyProtection="1">
      <alignment horizontal="left" wrapText="1"/>
    </xf>
    <xf numFmtId="0" fontId="10" fillId="0" borderId="26" xfId="1" applyFont="1" applyFill="1" applyBorder="1" applyAlignment="1" applyProtection="1">
      <alignment horizontal="left" wrapText="1"/>
    </xf>
    <xf numFmtId="0" fontId="12" fillId="0" borderId="32" xfId="0" applyFont="1" applyBorder="1" applyAlignment="1" applyProtection="1">
      <alignment horizontal="center" wrapText="1"/>
    </xf>
    <xf numFmtId="0" fontId="10" fillId="3" borderId="32" xfId="0" applyFont="1" applyFill="1" applyBorder="1" applyAlignment="1" applyProtection="1">
      <alignment wrapText="1"/>
    </xf>
    <xf numFmtId="0" fontId="12" fillId="0" borderId="5" xfId="0" applyFont="1" applyBorder="1" applyAlignment="1" applyProtection="1">
      <alignment wrapText="1"/>
    </xf>
    <xf numFmtId="0" fontId="10" fillId="0" borderId="6" xfId="0" applyFont="1" applyBorder="1" applyAlignment="1" applyProtection="1">
      <alignment wrapText="1"/>
    </xf>
    <xf numFmtId="0" fontId="10" fillId="0" borderId="9" xfId="0" applyFont="1" applyBorder="1" applyAlignment="1" applyProtection="1">
      <alignment wrapText="1"/>
    </xf>
    <xf numFmtId="0" fontId="12" fillId="0" borderId="9" xfId="0" applyFont="1" applyBorder="1" applyAlignment="1" applyProtection="1">
      <alignment wrapText="1"/>
    </xf>
    <xf numFmtId="0" fontId="10" fillId="3" borderId="36" xfId="0" applyFont="1" applyFill="1" applyBorder="1" applyAlignment="1" applyProtection="1">
      <alignment wrapText="1"/>
    </xf>
    <xf numFmtId="0" fontId="12" fillId="0" borderId="3" xfId="0" applyFont="1" applyBorder="1" applyAlignment="1" applyProtection="1">
      <alignment wrapText="1"/>
    </xf>
    <xf numFmtId="0" fontId="12" fillId="0" borderId="14" xfId="0" applyFont="1" applyBorder="1" applyAlignment="1" applyProtection="1">
      <alignment wrapText="1"/>
    </xf>
    <xf numFmtId="2" fontId="10" fillId="0" borderId="37" xfId="1" applyNumberFormat="1" applyFont="1" applyFill="1" applyBorder="1" applyAlignment="1" applyProtection="1">
      <alignment horizontal="center" vertical="center" wrapText="1"/>
    </xf>
    <xf numFmtId="2" fontId="10" fillId="0" borderId="34" xfId="1" applyNumberFormat="1" applyFont="1" applyFill="1" applyBorder="1" applyAlignment="1" applyProtection="1">
      <alignment horizontal="center" vertical="center" wrapText="1"/>
    </xf>
    <xf numFmtId="2" fontId="10" fillId="0" borderId="35" xfId="1" applyNumberFormat="1" applyFont="1" applyFill="1" applyBorder="1" applyAlignment="1" applyProtection="1">
      <alignment horizontal="center" vertical="center" wrapText="1"/>
    </xf>
    <xf numFmtId="0" fontId="10" fillId="0" borderId="7" xfId="1" applyFont="1" applyFill="1" applyBorder="1" applyAlignment="1" applyProtection="1">
      <alignment horizontal="left" wrapText="1"/>
    </xf>
    <xf numFmtId="0" fontId="12" fillId="0" borderId="4" xfId="0" applyFont="1" applyBorder="1" applyAlignment="1" applyProtection="1">
      <alignment horizontal="left" wrapText="1"/>
    </xf>
    <xf numFmtId="0" fontId="12" fillId="0" borderId="8" xfId="0" applyFont="1" applyBorder="1" applyAlignment="1" applyProtection="1"/>
    <xf numFmtId="0" fontId="12" fillId="0" borderId="5" xfId="0" applyFont="1" applyBorder="1" applyAlignment="1" applyProtection="1"/>
    <xf numFmtId="0" fontId="0" fillId="0" borderId="35" xfId="0" applyFill="1" applyBorder="1" applyAlignment="1" applyProtection="1">
      <alignment horizontal="center" wrapText="1"/>
    </xf>
    <xf numFmtId="0" fontId="12" fillId="0" borderId="9" xfId="0" applyFont="1" applyBorder="1" applyAlignment="1" applyProtection="1">
      <alignment horizontal="left" wrapText="1"/>
    </xf>
    <xf numFmtId="0" fontId="12" fillId="0" borderId="5" xfId="0" applyFont="1" applyBorder="1" applyAlignment="1" applyProtection="1">
      <alignment horizontal="center" wrapText="1"/>
    </xf>
    <xf numFmtId="0" fontId="12" fillId="0" borderId="32" xfId="0" applyFont="1" applyBorder="1" applyAlignment="1" applyProtection="1"/>
    <xf numFmtId="0" fontId="12" fillId="0" borderId="4" xfId="0" applyFont="1" applyBorder="1" applyAlignment="1" applyProtection="1">
      <alignment wrapText="1"/>
    </xf>
    <xf numFmtId="0" fontId="0" fillId="0" borderId="32" xfId="0" applyBorder="1" applyAlignment="1" applyProtection="1"/>
    <xf numFmtId="2" fontId="10" fillId="0" borderId="7" xfId="1" applyNumberFormat="1" applyFont="1" applyFill="1" applyBorder="1" applyAlignment="1" applyProtection="1">
      <alignment horizontal="left" wrapText="1"/>
    </xf>
    <xf numFmtId="2" fontId="10" fillId="0" borderId="4" xfId="1" applyNumberFormat="1" applyFont="1" applyFill="1" applyBorder="1" applyAlignment="1" applyProtection="1">
      <alignment horizontal="left" wrapText="1"/>
    </xf>
    <xf numFmtId="2" fontId="10" fillId="0" borderId="29" xfId="1" applyNumberFormat="1" applyFont="1" applyFill="1" applyBorder="1" applyAlignment="1" applyProtection="1">
      <alignment horizontal="left" wrapText="1"/>
    </xf>
    <xf numFmtId="0" fontId="10" fillId="0" borderId="42" xfId="0" applyFont="1" applyBorder="1" applyAlignment="1" applyProtection="1">
      <alignment wrapText="1"/>
    </xf>
    <xf numFmtId="0" fontId="0" fillId="0" borderId="25" xfId="0" applyBorder="1" applyAlignment="1" applyProtection="1">
      <alignment wrapText="1"/>
    </xf>
    <xf numFmtId="0" fontId="16" fillId="0" borderId="30" xfId="1" applyFont="1" applyFill="1" applyBorder="1" applyAlignment="1" applyProtection="1">
      <alignment horizontal="left" wrapText="1"/>
    </xf>
    <xf numFmtId="0" fontId="0" fillId="0" borderId="31" xfId="0" applyBorder="1" applyAlignment="1" applyProtection="1">
      <alignment horizontal="left" wrapText="1"/>
    </xf>
    <xf numFmtId="0" fontId="0" fillId="0" borderId="26" xfId="0" applyBorder="1" applyAlignment="1" applyProtection="1">
      <alignment horizontal="left" wrapText="1"/>
    </xf>
    <xf numFmtId="0" fontId="12" fillId="9" borderId="0" xfId="0" applyFont="1" applyFill="1" applyAlignment="1" applyProtection="1">
      <alignment horizontal="center"/>
    </xf>
    <xf numFmtId="0" fontId="10" fillId="9" borderId="0" xfId="0" applyFont="1" applyFill="1" applyAlignment="1" applyProtection="1">
      <alignment horizontal="center" wrapText="1"/>
    </xf>
    <xf numFmtId="0" fontId="12" fillId="0" borderId="32" xfId="0" applyFont="1" applyBorder="1" applyAlignment="1" applyProtection="1">
      <alignment wrapText="1"/>
    </xf>
    <xf numFmtId="0" fontId="10" fillId="3" borderId="0" xfId="0" applyFont="1" applyFill="1" applyBorder="1" applyAlignment="1" applyProtection="1">
      <alignment wrapText="1"/>
    </xf>
    <xf numFmtId="0" fontId="12" fillId="5" borderId="36" xfId="0" applyFont="1" applyFill="1" applyBorder="1" applyAlignment="1" applyProtection="1">
      <alignment vertical="center" wrapText="1"/>
      <protection locked="0"/>
    </xf>
    <xf numFmtId="0" fontId="12" fillId="5" borderId="3" xfId="0" applyFont="1" applyFill="1" applyBorder="1" applyAlignment="1" applyProtection="1">
      <alignment vertical="center" wrapText="1"/>
      <protection locked="0"/>
    </xf>
    <xf numFmtId="0" fontId="12" fillId="5" borderId="14" xfId="0" applyFont="1" applyFill="1" applyBorder="1" applyAlignment="1" applyProtection="1">
      <alignment vertical="center" wrapText="1"/>
      <protection locked="0"/>
    </xf>
    <xf numFmtId="0" fontId="12" fillId="5" borderId="38" xfId="0" applyFont="1" applyFill="1" applyBorder="1" applyAlignment="1" applyProtection="1">
      <alignment vertical="center" wrapText="1"/>
      <protection locked="0"/>
    </xf>
    <xf numFmtId="0" fontId="12" fillId="5" borderId="0" xfId="0" applyFont="1" applyFill="1" applyBorder="1" applyAlignment="1" applyProtection="1">
      <alignment vertical="center" wrapText="1"/>
      <protection locked="0"/>
    </xf>
    <xf numFmtId="0" fontId="12" fillId="5" borderId="39" xfId="0" applyFont="1" applyFill="1" applyBorder="1" applyAlignment="1" applyProtection="1">
      <alignment vertical="center" wrapText="1"/>
      <protection locked="0"/>
    </xf>
    <xf numFmtId="0" fontId="12" fillId="5" borderId="40" xfId="0" applyFont="1" applyFill="1" applyBorder="1" applyAlignment="1" applyProtection="1">
      <alignment vertical="center" wrapText="1"/>
      <protection locked="0"/>
    </xf>
    <xf numFmtId="0" fontId="12" fillId="5" borderId="32" xfId="0" applyFont="1" applyFill="1" applyBorder="1" applyAlignment="1" applyProtection="1">
      <alignment vertical="center" wrapText="1"/>
      <protection locked="0"/>
    </xf>
    <xf numFmtId="0" fontId="12" fillId="5" borderId="41" xfId="0" applyFont="1" applyFill="1" applyBorder="1" applyAlignment="1" applyProtection="1">
      <alignment vertical="center" wrapText="1"/>
      <protection locked="0"/>
    </xf>
    <xf numFmtId="0" fontId="10" fillId="0" borderId="29" xfId="1" applyFont="1" applyFill="1" applyBorder="1" applyAlignment="1" applyProtection="1">
      <alignment horizontal="right" wrapText="1"/>
    </xf>
    <xf numFmtId="0" fontId="10" fillId="3" borderId="11" xfId="0" applyFont="1" applyFill="1" applyBorder="1" applyAlignment="1" applyProtection="1">
      <alignment wrapText="1"/>
    </xf>
    <xf numFmtId="0" fontId="12" fillId="0" borderId="33" xfId="0" applyFont="1" applyBorder="1" applyAlignment="1" applyProtection="1">
      <alignment wrapText="1"/>
    </xf>
    <xf numFmtId="0" fontId="0" fillId="0" borderId="12" xfId="0" applyBorder="1" applyAlignment="1" applyProtection="1"/>
    <xf numFmtId="0" fontId="10" fillId="0" borderId="8" xfId="1" applyFont="1" applyFill="1" applyBorder="1" applyAlignment="1" applyProtection="1">
      <alignment wrapText="1"/>
    </xf>
    <xf numFmtId="0" fontId="0" fillId="0" borderId="5" xfId="0" applyBorder="1" applyAlignment="1" applyProtection="1"/>
    <xf numFmtId="0" fontId="10" fillId="0" borderId="43" xfId="1" applyFont="1" applyFill="1" applyBorder="1" applyAlignment="1" applyProtection="1">
      <alignment wrapText="1"/>
    </xf>
    <xf numFmtId="0" fontId="0" fillId="0" borderId="44" xfId="0" applyBorder="1" applyAlignment="1" applyProtection="1"/>
    <xf numFmtId="0" fontId="10" fillId="0" borderId="7" xfId="1" applyFont="1" applyFill="1" applyBorder="1" applyAlignment="1" applyProtection="1">
      <alignment wrapText="1"/>
    </xf>
    <xf numFmtId="0" fontId="0" fillId="0" borderId="4" xfId="0" applyBorder="1" applyAlignment="1" applyProtection="1"/>
    <xf numFmtId="0" fontId="10" fillId="0" borderId="42" xfId="1" applyFont="1" applyFill="1" applyBorder="1" applyAlignment="1" applyProtection="1">
      <alignment wrapText="1"/>
    </xf>
    <xf numFmtId="0" fontId="0" fillId="0" borderId="25" xfId="0" applyBorder="1" applyAlignment="1" applyProtection="1"/>
    <xf numFmtId="0" fontId="0" fillId="2" borderId="0" xfId="0" applyFill="1" applyAlignment="1">
      <alignment horizontal="left"/>
    </xf>
    <xf numFmtId="0" fontId="7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center" vertical="center"/>
    </xf>
    <xf numFmtId="0" fontId="5" fillId="2" borderId="0" xfId="0" applyNumberFormat="1" applyFont="1" applyFill="1" applyAlignment="1">
      <alignment horizontal="left"/>
    </xf>
    <xf numFmtId="0" fontId="8" fillId="2" borderId="8" xfId="0" applyFont="1" applyFill="1" applyBorder="1" applyAlignment="1">
      <alignment horizontal="left"/>
    </xf>
    <xf numFmtId="0" fontId="8" fillId="2" borderId="5" xfId="0" applyFont="1" applyFill="1" applyBorder="1" applyAlignment="1">
      <alignment horizontal="left"/>
    </xf>
    <xf numFmtId="1" fontId="0" fillId="2" borderId="0" xfId="0" applyNumberFormat="1" applyFill="1" applyAlignment="1" applyProtection="1">
      <alignment horizontal="left" vertical="center" wrapText="1"/>
    </xf>
    <xf numFmtId="1" fontId="4" fillId="2" borderId="0" xfId="0" applyNumberFormat="1" applyFont="1" applyFill="1" applyAlignment="1" applyProtection="1">
      <alignment horizontal="center" vertical="center"/>
    </xf>
    <xf numFmtId="3" fontId="0" fillId="2" borderId="6" xfId="0" applyNumberFormat="1" applyFill="1" applyBorder="1" applyAlignment="1">
      <alignment horizontal="left" vertical="center" wrapText="1" shrinkToFit="1"/>
    </xf>
    <xf numFmtId="3" fontId="0" fillId="2" borderId="9" xfId="0" applyNumberFormat="1" applyFill="1" applyBorder="1" applyAlignment="1">
      <alignment horizontal="left" vertical="center" wrapText="1" shrinkToFit="1"/>
    </xf>
    <xf numFmtId="3" fontId="0" fillId="2" borderId="3" xfId="0" applyNumberFormat="1" applyFill="1" applyBorder="1" applyAlignment="1">
      <alignment horizontal="left" vertical="center" wrapText="1" shrinkToFit="1"/>
    </xf>
    <xf numFmtId="0" fontId="18" fillId="5" borderId="27" xfId="0" applyFont="1" applyFill="1" applyBorder="1" applyAlignment="1" applyProtection="1">
      <alignment horizontal="center" wrapText="1"/>
      <protection locked="0"/>
    </xf>
    <xf numFmtId="0" fontId="12" fillId="0" borderId="0" xfId="0" applyFont="1" applyProtection="1">
      <protection locked="0"/>
    </xf>
  </cellXfs>
  <cellStyles count="3">
    <cellStyle name="Обычный" xfId="0" builtinId="0"/>
    <cellStyle name="Обычный_Лист1" xfId="1"/>
    <cellStyle name="Процентный" xfId="2" builtinId="5"/>
  </cellStyles>
  <dxfs count="10"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nks/SME/9&#1052;13/&#1040;&#1085;&#1082;&#1077;&#1090;&#1099;%20&#1087;&#1088;&#1080;&#1089;&#1083;&#1072;&#1085;&#1085;&#1099;&#1077;/&#1048;&#1085;&#1090;&#1077;&#1079;&#1072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о блокам"/>
      <sheetName val="2013_Disb"/>
      <sheetName val="2012_Disb"/>
    </sheetNames>
    <sheetDataSet>
      <sheetData sheetId="0">
        <row r="50">
          <cell r="I50" t="str">
            <v>да</v>
          </cell>
        </row>
        <row r="52">
          <cell r="I52" t="str">
            <v>нет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7"/>
  <sheetViews>
    <sheetView tabSelected="1" view="pageBreakPreview" zoomScale="80" zoomScaleNormal="115" zoomScaleSheetLayoutView="80" workbookViewId="0">
      <selection activeCell="I10" sqref="I10"/>
    </sheetView>
  </sheetViews>
  <sheetFormatPr defaultRowHeight="14.25" x14ac:dyDescent="0.2"/>
  <cols>
    <col min="1" max="1" width="4.5703125" style="22" customWidth="1"/>
    <col min="2" max="2" width="28.85546875" style="22" customWidth="1"/>
    <col min="3" max="3" width="19.28515625" style="22" customWidth="1"/>
    <col min="4" max="4" width="24.140625" style="22" customWidth="1"/>
    <col min="5" max="5" width="21.85546875" style="22" customWidth="1"/>
    <col min="6" max="6" width="24.5703125" style="22" customWidth="1"/>
    <col min="7" max="7" width="20.5703125" style="22" customWidth="1"/>
    <col min="8" max="8" width="20.28515625" style="22" customWidth="1"/>
    <col min="9" max="9" width="33.28515625" style="22" customWidth="1"/>
    <col min="10" max="10" width="9.140625" style="22"/>
    <col min="11" max="11" width="21.28515625" style="22" customWidth="1"/>
    <col min="12" max="16384" width="9.140625" style="22"/>
  </cols>
  <sheetData>
    <row r="1" spans="1:11" ht="47.25" customHeight="1" x14ac:dyDescent="0.25">
      <c r="A1" s="21"/>
      <c r="B1" s="149" t="s">
        <v>17</v>
      </c>
      <c r="C1" s="150"/>
      <c r="D1" s="150"/>
      <c r="E1" s="150"/>
      <c r="F1" s="150"/>
      <c r="G1" s="150"/>
      <c r="H1" s="150"/>
      <c r="I1" s="150"/>
    </row>
    <row r="2" spans="1:11" ht="108" customHeight="1" x14ac:dyDescent="0.2">
      <c r="A2" s="21"/>
      <c r="B2" s="151" t="s">
        <v>159</v>
      </c>
      <c r="C2" s="151"/>
      <c r="D2" s="151"/>
      <c r="E2" s="151"/>
      <c r="F2" s="151"/>
      <c r="G2" s="151"/>
      <c r="H2" s="151"/>
      <c r="I2" s="151"/>
    </row>
    <row r="3" spans="1:11" x14ac:dyDescent="0.2">
      <c r="A3" s="23"/>
    </row>
    <row r="4" spans="1:11" ht="51.75" customHeight="1" x14ac:dyDescent="0.35">
      <c r="A4" s="23"/>
      <c r="B4" s="157" t="s">
        <v>44</v>
      </c>
      <c r="C4" s="157"/>
      <c r="D4" s="157"/>
      <c r="E4" s="157"/>
      <c r="F4" s="157"/>
      <c r="G4" s="157"/>
      <c r="H4" s="24"/>
      <c r="I4" s="24"/>
    </row>
    <row r="5" spans="1:11" ht="15" thickBot="1" x14ac:dyDescent="0.25">
      <c r="A5" s="23"/>
      <c r="B5" s="25" t="s">
        <v>124</v>
      </c>
      <c r="C5" s="63"/>
    </row>
    <row r="6" spans="1:11" ht="15.75" thickBot="1" x14ac:dyDescent="0.3">
      <c r="A6" s="23"/>
      <c r="B6" s="70"/>
    </row>
    <row r="7" spans="1:11" x14ac:dyDescent="0.2">
      <c r="A7" s="23"/>
    </row>
    <row r="8" spans="1:11" x14ac:dyDescent="0.2">
      <c r="A8" s="23"/>
    </row>
    <row r="9" spans="1:11" ht="15" thickBot="1" x14ac:dyDescent="0.25">
      <c r="A9" s="23"/>
      <c r="B9" s="25" t="s">
        <v>122</v>
      </c>
      <c r="C9" s="63"/>
    </row>
    <row r="10" spans="1:11" ht="15.75" thickBot="1" x14ac:dyDescent="0.3">
      <c r="A10" s="23"/>
      <c r="B10" s="70"/>
    </row>
    <row r="11" spans="1:11" ht="15" thickBot="1" x14ac:dyDescent="0.25">
      <c r="A11" s="23"/>
      <c r="B11" s="24"/>
      <c r="C11" s="24"/>
      <c r="D11" s="24"/>
      <c r="E11" s="24"/>
      <c r="F11" s="24"/>
      <c r="G11" s="24"/>
      <c r="H11" s="24"/>
      <c r="I11" s="24"/>
    </row>
    <row r="12" spans="1:11" x14ac:dyDescent="0.2">
      <c r="A12" s="23"/>
      <c r="B12" s="154" t="s">
        <v>32</v>
      </c>
      <c r="C12" s="155"/>
      <c r="D12" s="155"/>
      <c r="E12" s="156"/>
      <c r="F12" s="24"/>
      <c r="G12" s="24"/>
      <c r="H12" s="24"/>
      <c r="I12" s="24"/>
      <c r="K12" s="122" t="s">
        <v>29</v>
      </c>
    </row>
    <row r="13" spans="1:11" ht="36" customHeight="1" thickBot="1" x14ac:dyDescent="0.25">
      <c r="A13" s="23"/>
      <c r="B13" s="51" t="s">
        <v>31</v>
      </c>
      <c r="C13" s="26" t="s">
        <v>30</v>
      </c>
      <c r="D13" s="26" t="s">
        <v>33</v>
      </c>
      <c r="E13" s="52" t="s">
        <v>34</v>
      </c>
      <c r="K13" s="236"/>
    </row>
    <row r="14" spans="1:11" ht="38.25" customHeight="1" thickBot="1" x14ac:dyDescent="0.25">
      <c r="A14" s="23"/>
      <c r="B14" s="53"/>
      <c r="C14" s="55"/>
      <c r="D14" s="55"/>
      <c r="E14" s="54"/>
      <c r="K14" s="236"/>
    </row>
    <row r="15" spans="1:11" ht="38.25" customHeight="1" x14ac:dyDescent="0.2">
      <c r="A15" s="23"/>
      <c r="K15" s="236"/>
    </row>
    <row r="16" spans="1:11" ht="38.25" customHeight="1" x14ac:dyDescent="0.35">
      <c r="A16" s="23"/>
      <c r="B16" s="157" t="s">
        <v>45</v>
      </c>
      <c r="C16" s="157"/>
      <c r="D16" s="157"/>
      <c r="E16" s="157"/>
      <c r="F16" s="157"/>
      <c r="G16" s="157"/>
      <c r="K16" s="236"/>
    </row>
    <row r="17" spans="1:11" ht="33" customHeight="1" x14ac:dyDescent="0.2">
      <c r="A17" s="23"/>
      <c r="B17" s="158" t="s">
        <v>125</v>
      </c>
      <c r="C17" s="159"/>
      <c r="D17" s="159"/>
      <c r="E17" s="159"/>
      <c r="F17" s="159"/>
      <c r="K17" s="236"/>
    </row>
    <row r="18" spans="1:11" ht="15" customHeight="1" thickBot="1" x14ac:dyDescent="0.25">
      <c r="A18" s="27">
        <v>1</v>
      </c>
      <c r="B18" s="160"/>
      <c r="C18" s="160"/>
      <c r="D18" s="160"/>
      <c r="E18" s="160"/>
      <c r="F18" s="160"/>
      <c r="K18" s="236"/>
    </row>
    <row r="19" spans="1:11" x14ac:dyDescent="0.2">
      <c r="A19" s="27"/>
      <c r="B19" s="152"/>
      <c r="C19" s="153"/>
      <c r="D19" s="153"/>
      <c r="E19" s="62">
        <v>2013</v>
      </c>
      <c r="F19" s="57">
        <v>2012</v>
      </c>
      <c r="K19" s="236"/>
    </row>
    <row r="20" spans="1:11" ht="15" x14ac:dyDescent="0.25">
      <c r="A20" s="27"/>
      <c r="B20" s="129" t="s">
        <v>95</v>
      </c>
      <c r="C20" s="130"/>
      <c r="D20" s="130"/>
      <c r="E20" s="71"/>
      <c r="F20" s="72"/>
      <c r="K20" s="236"/>
    </row>
    <row r="21" spans="1:11" ht="15" x14ac:dyDescent="0.25">
      <c r="A21" s="27"/>
      <c r="B21" s="161" t="s">
        <v>94</v>
      </c>
      <c r="C21" s="162"/>
      <c r="D21" s="162"/>
      <c r="E21" s="71"/>
      <c r="F21" s="72"/>
      <c r="K21" s="236"/>
    </row>
    <row r="22" spans="1:11" ht="15" x14ac:dyDescent="0.25">
      <c r="A22" s="27"/>
      <c r="B22" s="129" t="s">
        <v>151</v>
      </c>
      <c r="C22" s="130"/>
      <c r="D22" s="130"/>
      <c r="E22" s="74"/>
      <c r="F22" s="75"/>
      <c r="K22" s="236"/>
    </row>
    <row r="23" spans="1:11" ht="15.75" thickBot="1" x14ac:dyDescent="0.3">
      <c r="A23" s="27"/>
      <c r="B23" s="146" t="s">
        <v>96</v>
      </c>
      <c r="C23" s="147"/>
      <c r="D23" s="147"/>
      <c r="E23" s="76"/>
      <c r="F23" s="77"/>
      <c r="K23" s="236"/>
    </row>
    <row r="24" spans="1:11" x14ac:dyDescent="0.2">
      <c r="A24" s="27"/>
      <c r="K24" s="236"/>
    </row>
    <row r="25" spans="1:11" x14ac:dyDescent="0.2">
      <c r="A25" s="27"/>
      <c r="K25" s="236"/>
    </row>
    <row r="26" spans="1:11" ht="35.25" customHeight="1" thickBot="1" x14ac:dyDescent="0.25">
      <c r="A26" s="21">
        <v>2</v>
      </c>
      <c r="B26" s="143" t="s">
        <v>46</v>
      </c>
      <c r="C26" s="148"/>
      <c r="D26" s="148"/>
      <c r="E26" s="148"/>
      <c r="F26" s="148"/>
      <c r="K26" s="236"/>
    </row>
    <row r="27" spans="1:11" x14ac:dyDescent="0.2">
      <c r="A27" s="21"/>
      <c r="B27" s="152"/>
      <c r="C27" s="153"/>
      <c r="D27" s="153"/>
      <c r="E27" s="59" t="s">
        <v>89</v>
      </c>
      <c r="F27" s="28" t="s">
        <v>82</v>
      </c>
      <c r="K27" s="236"/>
    </row>
    <row r="28" spans="1:11" ht="27.75" customHeight="1" x14ac:dyDescent="0.25">
      <c r="A28" s="21"/>
      <c r="B28" s="129" t="s">
        <v>97</v>
      </c>
      <c r="C28" s="130"/>
      <c r="D28" s="130"/>
      <c r="E28" s="78"/>
      <c r="F28" s="79"/>
      <c r="K28" s="236"/>
    </row>
    <row r="29" spans="1:11" ht="24.6" customHeight="1" x14ac:dyDescent="0.25">
      <c r="A29" s="21"/>
      <c r="B29" s="161" t="s">
        <v>94</v>
      </c>
      <c r="C29" s="162"/>
      <c r="D29" s="162"/>
      <c r="E29" s="78"/>
      <c r="F29" s="79"/>
      <c r="K29" s="236"/>
    </row>
    <row r="30" spans="1:11" ht="15" x14ac:dyDescent="0.25">
      <c r="A30" s="21"/>
      <c r="B30" s="129" t="s">
        <v>98</v>
      </c>
      <c r="C30" s="130"/>
      <c r="D30" s="130"/>
      <c r="E30" s="80"/>
      <c r="F30" s="81"/>
      <c r="K30" s="236"/>
    </row>
    <row r="31" spans="1:11" ht="13.5" customHeight="1" thickBot="1" x14ac:dyDescent="0.3">
      <c r="A31" s="21"/>
      <c r="B31" s="146" t="s">
        <v>99</v>
      </c>
      <c r="C31" s="147"/>
      <c r="D31" s="147"/>
      <c r="E31" s="82"/>
      <c r="F31" s="83"/>
      <c r="K31" s="236"/>
    </row>
    <row r="32" spans="1:11" ht="13.5" customHeight="1" x14ac:dyDescent="0.2">
      <c r="A32" s="21"/>
      <c r="B32" s="29"/>
      <c r="C32" s="29"/>
      <c r="D32" s="29"/>
      <c r="K32" s="236"/>
    </row>
    <row r="33" spans="1:11" ht="13.5" customHeight="1" x14ac:dyDescent="0.2">
      <c r="A33" s="21"/>
      <c r="B33" s="29"/>
      <c r="C33" s="29"/>
      <c r="D33" s="29"/>
      <c r="K33" s="236"/>
    </row>
    <row r="34" spans="1:11" ht="32.25" customHeight="1" thickBot="1" x14ac:dyDescent="0.25">
      <c r="A34" s="64">
        <v>3</v>
      </c>
      <c r="B34" s="143" t="s">
        <v>119</v>
      </c>
      <c r="C34" s="168"/>
      <c r="D34" s="168"/>
      <c r="E34" s="168"/>
      <c r="F34" s="168"/>
      <c r="K34" s="236"/>
    </row>
    <row r="35" spans="1:11" ht="16.5" customHeight="1" x14ac:dyDescent="0.2">
      <c r="A35" s="64"/>
      <c r="B35" s="163"/>
      <c r="C35" s="164"/>
      <c r="D35" s="164"/>
      <c r="E35" s="59" t="s">
        <v>89</v>
      </c>
      <c r="F35" s="28" t="s">
        <v>82</v>
      </c>
      <c r="K35" s="236"/>
    </row>
    <row r="36" spans="1:11" ht="30.75" customHeight="1" thickBot="1" x14ac:dyDescent="0.3">
      <c r="A36" s="64"/>
      <c r="B36" s="165" t="s">
        <v>133</v>
      </c>
      <c r="C36" s="166"/>
      <c r="D36" s="167"/>
      <c r="E36" s="84"/>
      <c r="F36" s="85"/>
      <c r="K36" s="236"/>
    </row>
    <row r="37" spans="1:11" ht="13.5" customHeight="1" x14ac:dyDescent="0.2">
      <c r="A37" s="21"/>
      <c r="B37" s="29"/>
      <c r="C37" s="29"/>
      <c r="D37" s="29"/>
      <c r="K37" s="236"/>
    </row>
    <row r="38" spans="1:11" s="27" customFormat="1" x14ac:dyDescent="0.2">
      <c r="B38" s="29"/>
      <c r="C38" s="29"/>
      <c r="D38" s="29"/>
      <c r="E38" s="30"/>
      <c r="F38" s="30"/>
      <c r="G38" s="30"/>
      <c r="K38" s="236"/>
    </row>
    <row r="39" spans="1:11" ht="15" customHeight="1" thickBot="1" x14ac:dyDescent="0.25">
      <c r="A39" s="27">
        <v>4</v>
      </c>
      <c r="B39" s="143" t="s">
        <v>35</v>
      </c>
      <c r="C39" s="148"/>
      <c r="D39" s="148"/>
      <c r="E39" s="148"/>
      <c r="F39" s="148"/>
      <c r="G39" s="65" t="s">
        <v>123</v>
      </c>
      <c r="K39" s="236"/>
    </row>
    <row r="40" spans="1:11" x14ac:dyDescent="0.2">
      <c r="A40" s="27"/>
      <c r="B40" s="152"/>
      <c r="C40" s="153"/>
      <c r="D40" s="153"/>
      <c r="E40" s="62" t="s">
        <v>90</v>
      </c>
      <c r="F40" s="68" t="s">
        <v>83</v>
      </c>
      <c r="K40" s="236"/>
    </row>
    <row r="41" spans="1:11" ht="15" x14ac:dyDescent="0.25">
      <c r="A41" s="27"/>
      <c r="B41" s="129" t="s">
        <v>100</v>
      </c>
      <c r="C41" s="130"/>
      <c r="D41" s="130"/>
      <c r="E41" s="74"/>
      <c r="F41" s="81"/>
      <c r="K41" s="236"/>
    </row>
    <row r="42" spans="1:11" ht="15.75" thickBot="1" x14ac:dyDescent="0.3">
      <c r="A42" s="27"/>
      <c r="B42" s="146" t="s">
        <v>101</v>
      </c>
      <c r="C42" s="147"/>
      <c r="D42" s="147"/>
      <c r="E42" s="76"/>
      <c r="F42" s="83"/>
      <c r="K42" s="236"/>
    </row>
    <row r="43" spans="1:11" x14ac:dyDescent="0.2">
      <c r="A43" s="27"/>
      <c r="B43" s="29"/>
      <c r="C43" s="29"/>
      <c r="D43" s="29"/>
      <c r="K43" s="236"/>
    </row>
    <row r="44" spans="1:11" x14ac:dyDescent="0.2">
      <c r="K44" s="236"/>
    </row>
    <row r="45" spans="1:11" ht="27.75" customHeight="1" thickBot="1" x14ac:dyDescent="0.25">
      <c r="A45" s="31">
        <v>5</v>
      </c>
      <c r="B45" s="128" t="s">
        <v>85</v>
      </c>
      <c r="C45" s="128"/>
      <c r="D45" s="128"/>
      <c r="E45" s="128"/>
      <c r="F45" s="128"/>
      <c r="G45" s="66" t="s">
        <v>123</v>
      </c>
      <c r="K45" s="236"/>
    </row>
    <row r="46" spans="1:11" ht="12.75" customHeight="1" x14ac:dyDescent="0.2">
      <c r="A46" s="31"/>
      <c r="B46" s="131"/>
      <c r="C46" s="132"/>
      <c r="D46" s="62" t="s">
        <v>91</v>
      </c>
      <c r="E46" s="56" t="s">
        <v>92</v>
      </c>
      <c r="F46" s="28" t="s">
        <v>84</v>
      </c>
      <c r="G46" s="27"/>
      <c r="K46" s="236"/>
    </row>
    <row r="47" spans="1:11" ht="39" customHeight="1" thickBot="1" x14ac:dyDescent="0.3">
      <c r="A47" s="31"/>
      <c r="B47" s="141" t="s">
        <v>103</v>
      </c>
      <c r="C47" s="142"/>
      <c r="D47" s="86"/>
      <c r="E47" s="87"/>
      <c r="F47" s="88"/>
      <c r="G47" s="27"/>
      <c r="K47" s="236"/>
    </row>
    <row r="48" spans="1:11" x14ac:dyDescent="0.2">
      <c r="K48" s="236"/>
    </row>
    <row r="49" spans="1:11" x14ac:dyDescent="0.2">
      <c r="K49" s="236"/>
    </row>
    <row r="50" spans="1:11" ht="30.75" customHeight="1" thickBot="1" x14ac:dyDescent="0.25">
      <c r="A50" s="21">
        <v>6</v>
      </c>
      <c r="B50" s="169" t="s">
        <v>93</v>
      </c>
      <c r="C50" s="169"/>
      <c r="D50" s="169"/>
      <c r="E50" s="169"/>
      <c r="F50" s="169"/>
      <c r="G50" s="169"/>
      <c r="I50" s="107"/>
      <c r="J50" s="33"/>
      <c r="K50" s="236"/>
    </row>
    <row r="51" spans="1:11" ht="30.75" customHeight="1" thickBot="1" x14ac:dyDescent="0.25">
      <c r="A51" s="21"/>
      <c r="B51" s="137" t="s">
        <v>78</v>
      </c>
      <c r="C51" s="134" t="s">
        <v>28</v>
      </c>
      <c r="D51" s="184"/>
      <c r="E51" s="134" t="s">
        <v>77</v>
      </c>
      <c r="F51" s="135"/>
      <c r="G51" s="136"/>
      <c r="I51" s="32"/>
      <c r="J51" s="33"/>
      <c r="K51" s="236"/>
    </row>
    <row r="52" spans="1:11" ht="54" customHeight="1" thickTop="1" thickBot="1" x14ac:dyDescent="0.25">
      <c r="A52" s="21"/>
      <c r="B52" s="138"/>
      <c r="C52" s="69" t="s">
        <v>80</v>
      </c>
      <c r="D52" s="69" t="s">
        <v>81</v>
      </c>
      <c r="E52" s="69" t="s">
        <v>36</v>
      </c>
      <c r="F52" s="69" t="s">
        <v>37</v>
      </c>
      <c r="G52" s="108" t="s">
        <v>18</v>
      </c>
      <c r="I52" s="113" t="s">
        <v>131</v>
      </c>
      <c r="K52" s="236"/>
    </row>
    <row r="53" spans="1:11" ht="36.75" customHeight="1" thickTop="1" thickBot="1" x14ac:dyDescent="0.3">
      <c r="A53" s="21"/>
      <c r="B53" s="35" t="s">
        <v>104</v>
      </c>
      <c r="C53" s="71"/>
      <c r="D53" s="71"/>
      <c r="E53" s="71"/>
      <c r="F53" s="71"/>
      <c r="G53" s="79"/>
      <c r="I53" s="109" t="e">
        <f>IF(AND((SUM(C53:G53)/E20&gt;95%),(SUM(C53:G53)/E20&lt;105%)),"Верно",IF((SUM(C53:G53)=0),"Верно","Данные расходятся с введенными в табл №1 более чем на 5%"))</f>
        <v>#DIV/0!</v>
      </c>
      <c r="K53" s="236"/>
    </row>
    <row r="54" spans="1:11" ht="30" customHeight="1" thickTop="1" thickBot="1" x14ac:dyDescent="0.3">
      <c r="A54" s="21"/>
      <c r="B54" s="50" t="s">
        <v>105</v>
      </c>
      <c r="C54" s="71"/>
      <c r="D54" s="71"/>
      <c r="E54" s="71"/>
      <c r="F54" s="71"/>
      <c r="G54" s="79"/>
      <c r="I54" s="109" t="e">
        <f>IF(AND((SUM(C54:G54)/E21&gt;95%),(SUM(C54:G54)/E21&lt;105%)),"Верно",IF((SUM(C54:G54)=0),"Верно","Данные расходятся с введенными в табл №1 более чем на 5%"))</f>
        <v>#DIV/0!</v>
      </c>
      <c r="K54" s="236"/>
    </row>
    <row r="55" spans="1:11" ht="60" customHeight="1" thickTop="1" thickBot="1" x14ac:dyDescent="0.3">
      <c r="A55" s="21"/>
      <c r="B55" s="35" t="s">
        <v>106</v>
      </c>
      <c r="C55" s="74"/>
      <c r="D55" s="74"/>
      <c r="E55" s="74"/>
      <c r="F55" s="74"/>
      <c r="G55" s="81"/>
      <c r="I55" s="109" t="e">
        <f>IF(AND((SUM(C55:G55)/E22&gt;95%),(SUM(C55:G55)/E22&lt;105%)),"Верно",IF((SUM(C55:G55)=0),"Верно","Данные расходятся с введенными в табл №1 более чем на 5%"))</f>
        <v>#DIV/0!</v>
      </c>
      <c r="K55" s="236"/>
    </row>
    <row r="56" spans="1:11" ht="30.75" thickTop="1" thickBot="1" x14ac:dyDescent="0.3">
      <c r="A56" s="21"/>
      <c r="B56" s="36" t="s">
        <v>102</v>
      </c>
      <c r="C56" s="76"/>
      <c r="D56" s="76"/>
      <c r="E56" s="76"/>
      <c r="F56" s="76"/>
      <c r="G56" s="83"/>
      <c r="I56" s="109" t="e">
        <f>IF(AND((SUM(C56:G56)/E23&gt;95%),(SUM(C56:G56)/E23&lt;105%)),"Верно",IF((SUM(C56:G56)=0),"Верно","Данные расходятся с введенными в табл №1 более чем на 5%"))</f>
        <v>#DIV/0!</v>
      </c>
      <c r="K56" s="236"/>
    </row>
    <row r="57" spans="1:11" x14ac:dyDescent="0.2">
      <c r="A57" s="27"/>
      <c r="K57" s="236"/>
    </row>
    <row r="58" spans="1:11" x14ac:dyDescent="0.2">
      <c r="A58" s="27"/>
      <c r="K58" s="236"/>
    </row>
    <row r="59" spans="1:11" ht="36.75" customHeight="1" thickBot="1" x14ac:dyDescent="0.25">
      <c r="A59" s="64">
        <v>7</v>
      </c>
      <c r="B59" s="143" t="s">
        <v>132</v>
      </c>
      <c r="C59" s="143"/>
      <c r="D59" s="143"/>
      <c r="E59" s="143"/>
      <c r="F59" s="187"/>
      <c r="G59" s="187"/>
      <c r="H59" s="65"/>
      <c r="K59" s="236"/>
    </row>
    <row r="60" spans="1:11" ht="15" x14ac:dyDescent="0.2">
      <c r="A60" s="64"/>
      <c r="B60" s="163"/>
      <c r="C60" s="164"/>
      <c r="D60" s="164"/>
      <c r="E60" s="120" t="s">
        <v>89</v>
      </c>
      <c r="F60" s="120" t="s">
        <v>82</v>
      </c>
      <c r="G60" s="28" t="s">
        <v>79</v>
      </c>
      <c r="K60" s="236"/>
    </row>
    <row r="61" spans="1:11" ht="35.25" customHeight="1" x14ac:dyDescent="0.25">
      <c r="A61" s="64"/>
      <c r="B61" s="129" t="s">
        <v>134</v>
      </c>
      <c r="C61" s="130"/>
      <c r="D61" s="130"/>
      <c r="E61" s="89"/>
      <c r="F61" s="89"/>
      <c r="G61" s="90"/>
      <c r="K61" s="236"/>
    </row>
    <row r="62" spans="1:11" ht="33.75" customHeight="1" x14ac:dyDescent="0.25">
      <c r="A62" s="64"/>
      <c r="B62" s="129" t="s">
        <v>135</v>
      </c>
      <c r="C62" s="185"/>
      <c r="D62" s="185"/>
      <c r="E62" s="89"/>
      <c r="F62" s="89"/>
      <c r="G62" s="90"/>
      <c r="K62" s="236"/>
    </row>
    <row r="63" spans="1:11" ht="54.75" customHeight="1" x14ac:dyDescent="0.25">
      <c r="A63" s="64"/>
      <c r="B63" s="129" t="s">
        <v>136</v>
      </c>
      <c r="C63" s="130"/>
      <c r="D63" s="130"/>
      <c r="E63" s="89"/>
      <c r="F63" s="89"/>
      <c r="G63" s="90"/>
      <c r="K63" s="236"/>
    </row>
    <row r="64" spans="1:11" ht="34.5" customHeight="1" thickBot="1" x14ac:dyDescent="0.3">
      <c r="A64" s="64"/>
      <c r="B64" s="195" t="s">
        <v>156</v>
      </c>
      <c r="C64" s="196"/>
      <c r="D64" s="197"/>
      <c r="E64" s="91"/>
      <c r="F64" s="91"/>
      <c r="G64" s="92"/>
      <c r="K64" s="236"/>
    </row>
    <row r="65" spans="1:11" x14ac:dyDescent="0.2">
      <c r="A65" s="27"/>
      <c r="K65" s="236"/>
    </row>
    <row r="66" spans="1:11" ht="52.5" customHeight="1" thickBot="1" x14ac:dyDescent="0.3">
      <c r="A66" s="67">
        <v>8</v>
      </c>
      <c r="B66" s="143" t="s">
        <v>153</v>
      </c>
      <c r="C66" s="143"/>
      <c r="D66" s="143"/>
      <c r="E66" s="143"/>
      <c r="F66" s="200"/>
      <c r="G66" s="187"/>
      <c r="K66" s="236"/>
    </row>
    <row r="67" spans="1:11" ht="18.75" customHeight="1" x14ac:dyDescent="0.2">
      <c r="A67" s="67"/>
      <c r="B67" s="137"/>
      <c r="C67" s="186"/>
      <c r="D67" s="186"/>
      <c r="E67" s="114" t="s">
        <v>89</v>
      </c>
      <c r="F67" s="114" t="s">
        <v>82</v>
      </c>
      <c r="G67" s="115" t="s">
        <v>79</v>
      </c>
      <c r="K67" s="236"/>
    </row>
    <row r="68" spans="1:11" ht="42" customHeight="1" x14ac:dyDescent="0.25">
      <c r="A68" s="67"/>
      <c r="B68" s="129" t="s">
        <v>137</v>
      </c>
      <c r="C68" s="130"/>
      <c r="D68" s="130"/>
      <c r="E68" s="74"/>
      <c r="F68" s="74"/>
      <c r="G68" s="81"/>
      <c r="K68" s="236"/>
    </row>
    <row r="69" spans="1:11" ht="20.25" customHeight="1" x14ac:dyDescent="0.25">
      <c r="A69" s="67"/>
      <c r="B69" s="161" t="s">
        <v>138</v>
      </c>
      <c r="C69" s="162"/>
      <c r="D69" s="162"/>
      <c r="E69" s="74"/>
      <c r="F69" s="74"/>
      <c r="G69" s="81"/>
      <c r="K69" s="236"/>
    </row>
    <row r="70" spans="1:11" ht="23.25" customHeight="1" thickBot="1" x14ac:dyDescent="0.3">
      <c r="A70" s="67"/>
      <c r="B70" s="146" t="s">
        <v>139</v>
      </c>
      <c r="C70" s="147"/>
      <c r="D70" s="211"/>
      <c r="E70" s="116"/>
      <c r="F70" s="116"/>
      <c r="G70" s="117"/>
      <c r="K70" s="236"/>
    </row>
    <row r="71" spans="1:11" ht="51" customHeight="1" thickTop="1" thickBot="1" x14ac:dyDescent="0.25">
      <c r="A71" s="67"/>
      <c r="B71" s="139" t="s">
        <v>152</v>
      </c>
      <c r="C71" s="140"/>
      <c r="D71" s="110" t="s">
        <v>129</v>
      </c>
      <c r="E71" s="123" t="str">
        <f>IF((E69+E70)=E68,"Верно","Сумма значений строк 69 и 70 должна быть равна значению в строке 68")</f>
        <v>Верно</v>
      </c>
      <c r="F71" s="123" t="str">
        <f>IF((F69+F70)=F68,"Верно","Сумма значений строк 69 и 70 должна быть равна значению в строке 68")</f>
        <v>Верно</v>
      </c>
      <c r="G71" s="123" t="str">
        <f>IF((G69+G70)=G68,"Верно","Сумма значений строк 69 и 70 должна быть равна значению в строке 68")</f>
        <v>Верно</v>
      </c>
      <c r="K71" s="236"/>
    </row>
    <row r="72" spans="1:11" ht="15" thickTop="1" x14ac:dyDescent="0.2">
      <c r="A72" s="27"/>
      <c r="K72" s="236"/>
    </row>
    <row r="73" spans="1:11" x14ac:dyDescent="0.2">
      <c r="A73" s="27"/>
      <c r="K73" s="236"/>
    </row>
    <row r="74" spans="1:11" ht="33" customHeight="1" thickBot="1" x14ac:dyDescent="0.25">
      <c r="A74" s="31">
        <v>9</v>
      </c>
      <c r="B74" s="143" t="s">
        <v>126</v>
      </c>
      <c r="C74" s="143"/>
      <c r="D74" s="143"/>
      <c r="E74" s="143"/>
      <c r="F74" s="65" t="s">
        <v>123</v>
      </c>
      <c r="K74" s="236"/>
    </row>
    <row r="75" spans="1:11" x14ac:dyDescent="0.2">
      <c r="A75" s="31"/>
      <c r="B75" s="131"/>
      <c r="C75" s="132"/>
      <c r="D75" s="34" t="s">
        <v>120</v>
      </c>
      <c r="E75" s="58" t="s">
        <v>121</v>
      </c>
      <c r="K75" s="236"/>
    </row>
    <row r="76" spans="1:11" ht="43.5" customHeight="1" thickBot="1" x14ac:dyDescent="0.3">
      <c r="A76" s="31"/>
      <c r="B76" s="141" t="s">
        <v>127</v>
      </c>
      <c r="C76" s="142"/>
      <c r="D76" s="93"/>
      <c r="E76" s="94"/>
      <c r="K76" s="236"/>
    </row>
    <row r="77" spans="1:11" ht="15" customHeight="1" x14ac:dyDescent="0.2">
      <c r="A77" s="31"/>
      <c r="B77" s="44"/>
      <c r="C77" s="44"/>
      <c r="D77" s="44"/>
      <c r="E77" s="44"/>
      <c r="K77" s="236"/>
    </row>
    <row r="78" spans="1:11" x14ac:dyDescent="0.2">
      <c r="A78" s="27"/>
      <c r="K78" s="236"/>
    </row>
    <row r="79" spans="1:11" ht="15" thickBot="1" x14ac:dyDescent="0.25">
      <c r="A79" s="27">
        <v>10</v>
      </c>
      <c r="B79" s="133" t="s">
        <v>109</v>
      </c>
      <c r="C79" s="133"/>
      <c r="D79" s="133"/>
      <c r="E79" s="133"/>
      <c r="F79" s="133"/>
      <c r="G79" s="133"/>
      <c r="K79" s="236"/>
    </row>
    <row r="80" spans="1:11" ht="39.75" thickTop="1" thickBot="1" x14ac:dyDescent="0.25">
      <c r="A80" s="27"/>
      <c r="B80" s="37"/>
      <c r="C80" s="121" t="s">
        <v>38</v>
      </c>
      <c r="D80" s="121" t="s">
        <v>39</v>
      </c>
      <c r="E80" s="121" t="s">
        <v>40</v>
      </c>
      <c r="F80" s="121" t="s">
        <v>41</v>
      </c>
      <c r="G80" s="38" t="s">
        <v>42</v>
      </c>
      <c r="I80" s="113" t="s">
        <v>131</v>
      </c>
      <c r="K80" s="236"/>
    </row>
    <row r="81" spans="1:11" ht="30.75" thickTop="1" thickBot="1" x14ac:dyDescent="0.3">
      <c r="A81" s="27"/>
      <c r="B81" s="35" t="s">
        <v>104</v>
      </c>
      <c r="C81" s="95"/>
      <c r="D81" s="95"/>
      <c r="E81" s="95"/>
      <c r="F81" s="95"/>
      <c r="G81" s="96"/>
      <c r="I81" s="109" t="e">
        <f>IF(AND((SUM(C81:G81)/E20&gt;95%),(SUM(C81:G81)/E20&lt;105%)),"Верно",IF((SUM(C81:G81)=0),"Верно","Данные расходятся с введенными в табл №1 более чем на 5%"))</f>
        <v>#DIV/0!</v>
      </c>
      <c r="K81" s="236"/>
    </row>
    <row r="82" spans="1:11" ht="30.75" thickTop="1" thickBot="1" x14ac:dyDescent="0.3">
      <c r="A82" s="27"/>
      <c r="B82" s="36" t="s">
        <v>105</v>
      </c>
      <c r="C82" s="97"/>
      <c r="D82" s="97"/>
      <c r="E82" s="97"/>
      <c r="F82" s="97"/>
      <c r="G82" s="98"/>
      <c r="I82" s="109" t="e">
        <f>IF(AND((SUM(C82:G82)/E21&gt;95%),(SUM(C82:G82)/E21&lt;105%)),"Верно",IF((SUM(C82:G82)=0),"Верно","Данные расходятся с введенными в табл №1 более чем на 5%"))</f>
        <v>#DIV/0!</v>
      </c>
      <c r="K82" s="236"/>
    </row>
    <row r="83" spans="1:11" x14ac:dyDescent="0.2">
      <c r="A83" s="27"/>
      <c r="B83" s="39"/>
      <c r="K83" s="236"/>
    </row>
    <row r="84" spans="1:11" x14ac:dyDescent="0.2">
      <c r="A84" s="27"/>
      <c r="K84" s="236"/>
    </row>
    <row r="85" spans="1:11" ht="30" customHeight="1" thickBot="1" x14ac:dyDescent="0.25">
      <c r="A85" s="40">
        <v>11</v>
      </c>
      <c r="B85" s="143" t="s">
        <v>108</v>
      </c>
      <c r="C85" s="143"/>
      <c r="D85" s="143"/>
      <c r="E85" s="143"/>
      <c r="K85" s="236"/>
    </row>
    <row r="86" spans="1:11" ht="29.25" x14ac:dyDescent="0.2">
      <c r="A86" s="23"/>
      <c r="B86" s="144" t="s">
        <v>1</v>
      </c>
      <c r="C86" s="145"/>
      <c r="D86" s="145"/>
      <c r="E86" s="41" t="s">
        <v>107</v>
      </c>
      <c r="K86" s="236"/>
    </row>
    <row r="87" spans="1:11" x14ac:dyDescent="0.2">
      <c r="A87" s="23"/>
      <c r="B87" s="126" t="s">
        <v>0</v>
      </c>
      <c r="C87" s="127"/>
      <c r="D87" s="127"/>
      <c r="E87" s="79"/>
      <c r="K87" s="236"/>
    </row>
    <row r="88" spans="1:11" x14ac:dyDescent="0.2">
      <c r="A88" s="23"/>
      <c r="B88" s="126" t="s">
        <v>19</v>
      </c>
      <c r="C88" s="127"/>
      <c r="D88" s="127"/>
      <c r="E88" s="79"/>
      <c r="K88" s="236"/>
    </row>
    <row r="89" spans="1:11" ht="14.25" customHeight="1" x14ac:dyDescent="0.2">
      <c r="A89" s="23"/>
      <c r="B89" s="126" t="s">
        <v>20</v>
      </c>
      <c r="C89" s="127"/>
      <c r="D89" s="127"/>
      <c r="E89" s="79"/>
      <c r="K89" s="236"/>
    </row>
    <row r="90" spans="1:11" ht="14.25" customHeight="1" x14ac:dyDescent="0.2">
      <c r="A90" s="23"/>
      <c r="B90" s="126" t="s">
        <v>21</v>
      </c>
      <c r="C90" s="127"/>
      <c r="D90" s="127"/>
      <c r="E90" s="79"/>
      <c r="K90" s="236"/>
    </row>
    <row r="91" spans="1:11" ht="14.25" customHeight="1" x14ac:dyDescent="0.2">
      <c r="A91" s="23"/>
      <c r="B91" s="126" t="s">
        <v>22</v>
      </c>
      <c r="C91" s="127"/>
      <c r="D91" s="127"/>
      <c r="E91" s="79"/>
      <c r="K91" s="236"/>
    </row>
    <row r="92" spans="1:11" ht="14.25" customHeight="1" x14ac:dyDescent="0.2">
      <c r="A92" s="23"/>
      <c r="B92" s="126" t="s">
        <v>23</v>
      </c>
      <c r="C92" s="127"/>
      <c r="D92" s="127"/>
      <c r="E92" s="79"/>
      <c r="K92" s="236"/>
    </row>
    <row r="93" spans="1:11" ht="14.25" customHeight="1" x14ac:dyDescent="0.2">
      <c r="A93" s="23"/>
      <c r="B93" s="126" t="s">
        <v>24</v>
      </c>
      <c r="C93" s="127"/>
      <c r="D93" s="127"/>
      <c r="E93" s="79"/>
      <c r="K93" s="236"/>
    </row>
    <row r="94" spans="1:11" x14ac:dyDescent="0.2">
      <c r="A94" s="23"/>
      <c r="B94" s="126" t="s">
        <v>25</v>
      </c>
      <c r="C94" s="127"/>
      <c r="D94" s="127"/>
      <c r="E94" s="79"/>
      <c r="K94" s="236"/>
    </row>
    <row r="95" spans="1:11" ht="14.25" customHeight="1" x14ac:dyDescent="0.2">
      <c r="A95" s="23"/>
      <c r="B95" s="126" t="s">
        <v>26</v>
      </c>
      <c r="C95" s="127"/>
      <c r="D95" s="127"/>
      <c r="E95" s="79"/>
      <c r="K95" s="236"/>
    </row>
    <row r="96" spans="1:11" ht="15" customHeight="1" thickBot="1" x14ac:dyDescent="0.25">
      <c r="A96" s="23"/>
      <c r="B96" s="190" t="s">
        <v>27</v>
      </c>
      <c r="C96" s="191"/>
      <c r="D96" s="192"/>
      <c r="E96" s="111"/>
      <c r="K96" s="236"/>
    </row>
    <row r="97" spans="1:11" ht="57.75" customHeight="1" thickTop="1" thickBot="1" x14ac:dyDescent="0.25">
      <c r="A97" s="23"/>
      <c r="B97" s="45"/>
      <c r="C97" s="45"/>
      <c r="D97" s="112" t="s">
        <v>130</v>
      </c>
      <c r="E97" s="124" t="e">
        <f>IF(AND((SUM(E87:E96)/E20&gt;95%),(SUM(E87:E96)/E20&lt;105%)),"Верно",IF((SUM(E87:E96)=0),"Верно","Данные расходятся с введенными в табл №1 более чем на 5%"))</f>
        <v>#DIV/0!</v>
      </c>
      <c r="K97" s="236"/>
    </row>
    <row r="98" spans="1:11" ht="15" thickTop="1" x14ac:dyDescent="0.2">
      <c r="A98" s="27"/>
      <c r="K98" s="236"/>
    </row>
    <row r="99" spans="1:11" x14ac:dyDescent="0.2">
      <c r="A99" s="27"/>
      <c r="K99" s="236"/>
    </row>
    <row r="100" spans="1:11" ht="30.75" customHeight="1" thickBot="1" x14ac:dyDescent="0.25">
      <c r="A100" s="23">
        <v>12</v>
      </c>
      <c r="B100" s="169" t="s">
        <v>74</v>
      </c>
      <c r="C100" s="169"/>
      <c r="D100" s="169"/>
      <c r="E100" s="169"/>
      <c r="F100" s="65" t="s">
        <v>123</v>
      </c>
      <c r="K100" s="236"/>
    </row>
    <row r="101" spans="1:11" ht="15" x14ac:dyDescent="0.25">
      <c r="A101" s="23"/>
      <c r="B101" s="131" t="s">
        <v>110</v>
      </c>
      <c r="C101" s="132"/>
      <c r="D101" s="170"/>
      <c r="E101" s="99"/>
      <c r="K101" s="236"/>
    </row>
    <row r="102" spans="1:11" ht="15" x14ac:dyDescent="0.25">
      <c r="A102" s="23"/>
      <c r="B102" s="171" t="s">
        <v>112</v>
      </c>
      <c r="C102" s="172"/>
      <c r="D102" s="173"/>
      <c r="E102" s="81"/>
      <c r="K102" s="236"/>
    </row>
    <row r="103" spans="1:11" ht="15" x14ac:dyDescent="0.25">
      <c r="A103" s="23"/>
      <c r="B103" s="171" t="s">
        <v>111</v>
      </c>
      <c r="C103" s="172"/>
      <c r="D103" s="173"/>
      <c r="E103" s="81"/>
      <c r="K103" s="236"/>
    </row>
    <row r="104" spans="1:11" ht="15.75" thickBot="1" x14ac:dyDescent="0.3">
      <c r="A104" s="23"/>
      <c r="B104" s="141" t="s">
        <v>112</v>
      </c>
      <c r="C104" s="142"/>
      <c r="D104" s="188"/>
      <c r="E104" s="83"/>
      <c r="K104" s="236"/>
    </row>
    <row r="105" spans="1:11" x14ac:dyDescent="0.2">
      <c r="A105" s="27"/>
      <c r="K105" s="236"/>
    </row>
    <row r="106" spans="1:11" x14ac:dyDescent="0.2">
      <c r="A106" s="27"/>
      <c r="K106" s="236"/>
    </row>
    <row r="107" spans="1:11" ht="44.25" customHeight="1" thickBot="1" x14ac:dyDescent="0.25">
      <c r="A107" s="27">
        <v>13</v>
      </c>
      <c r="B107" s="143" t="s">
        <v>48</v>
      </c>
      <c r="C107" s="143"/>
      <c r="D107" s="143"/>
      <c r="E107" s="143"/>
      <c r="F107" s="189"/>
      <c r="K107" s="236"/>
    </row>
    <row r="108" spans="1:11" ht="17.45" customHeight="1" x14ac:dyDescent="0.2">
      <c r="A108" s="27"/>
      <c r="B108" s="182"/>
      <c r="C108" s="183"/>
      <c r="D108" s="62" t="s">
        <v>91</v>
      </c>
      <c r="E108" s="61" t="s">
        <v>92</v>
      </c>
      <c r="F108" s="57" t="s">
        <v>84</v>
      </c>
      <c r="K108" s="236"/>
    </row>
    <row r="109" spans="1:11" ht="30.6" customHeight="1" thickBot="1" x14ac:dyDescent="0.25">
      <c r="A109" s="27"/>
      <c r="B109" s="180" t="s">
        <v>2</v>
      </c>
      <c r="C109" s="181"/>
      <c r="D109" s="100"/>
      <c r="E109" s="101"/>
      <c r="F109" s="102"/>
      <c r="K109" s="236"/>
    </row>
    <row r="110" spans="1:11" ht="16.5" customHeight="1" x14ac:dyDescent="0.2">
      <c r="A110" s="27"/>
      <c r="B110" s="43"/>
      <c r="K110" s="236"/>
    </row>
    <row r="111" spans="1:11" x14ac:dyDescent="0.2">
      <c r="A111" s="27"/>
      <c r="K111" s="236"/>
    </row>
    <row r="112" spans="1:11" ht="48.75" customHeight="1" thickBot="1" x14ac:dyDescent="0.25">
      <c r="A112" s="27">
        <v>14</v>
      </c>
      <c r="B112" s="143" t="s">
        <v>47</v>
      </c>
      <c r="C112" s="143"/>
      <c r="D112" s="143"/>
      <c r="E112" s="143"/>
      <c r="F112" s="189"/>
      <c r="K112" s="236"/>
    </row>
    <row r="113" spans="1:11" x14ac:dyDescent="0.2">
      <c r="A113" s="27"/>
      <c r="B113" s="131"/>
      <c r="C113" s="132"/>
      <c r="D113" s="42" t="s">
        <v>89</v>
      </c>
      <c r="E113" s="42" t="s">
        <v>113</v>
      </c>
      <c r="F113" s="60" t="s">
        <v>82</v>
      </c>
      <c r="K113" s="236"/>
    </row>
    <row r="114" spans="1:11" ht="43.5" customHeight="1" thickBot="1" x14ac:dyDescent="0.3">
      <c r="A114" s="27"/>
      <c r="B114" s="141" t="s">
        <v>114</v>
      </c>
      <c r="C114" s="142"/>
      <c r="D114" s="93"/>
      <c r="E114" s="93"/>
      <c r="F114" s="103"/>
      <c r="K114" s="236"/>
    </row>
    <row r="115" spans="1:11" x14ac:dyDescent="0.2">
      <c r="A115" s="27"/>
      <c r="B115" s="44"/>
      <c r="C115" s="44"/>
      <c r="K115" s="236"/>
    </row>
    <row r="116" spans="1:11" ht="15" thickBot="1" x14ac:dyDescent="0.25">
      <c r="A116" s="27"/>
      <c r="K116" s="236"/>
    </row>
    <row r="117" spans="1:11" ht="15" thickBot="1" x14ac:dyDescent="0.25">
      <c r="A117" s="27">
        <v>15</v>
      </c>
      <c r="B117" s="174" t="s">
        <v>115</v>
      </c>
      <c r="C117" s="175"/>
      <c r="D117" s="175"/>
      <c r="E117" s="175"/>
      <c r="F117" s="175"/>
      <c r="G117" s="175"/>
      <c r="H117" s="175"/>
      <c r="I117" s="176"/>
      <c r="K117" s="236"/>
    </row>
    <row r="118" spans="1:11" ht="29.25" x14ac:dyDescent="0.2">
      <c r="A118" s="27"/>
      <c r="B118" s="177" t="s">
        <v>49</v>
      </c>
      <c r="C118" s="178"/>
      <c r="D118" s="178"/>
      <c r="E118" s="178"/>
      <c r="F118" s="178"/>
      <c r="G118" s="179"/>
      <c r="H118" s="48" t="s">
        <v>116</v>
      </c>
      <c r="I118" s="41" t="s">
        <v>117</v>
      </c>
      <c r="K118" s="236"/>
    </row>
    <row r="119" spans="1:11" x14ac:dyDescent="0.2">
      <c r="A119" s="27"/>
      <c r="B119" s="126" t="s">
        <v>50</v>
      </c>
      <c r="C119" s="127"/>
      <c r="D119" s="127"/>
      <c r="E119" s="127"/>
      <c r="F119" s="127"/>
      <c r="G119" s="127"/>
      <c r="H119" s="71"/>
      <c r="I119" s="81"/>
      <c r="K119" s="236"/>
    </row>
    <row r="120" spans="1:11" x14ac:dyDescent="0.2">
      <c r="A120" s="27"/>
      <c r="B120" s="126" t="s">
        <v>51</v>
      </c>
      <c r="C120" s="127"/>
      <c r="D120" s="127"/>
      <c r="E120" s="127"/>
      <c r="F120" s="127"/>
      <c r="G120" s="127"/>
      <c r="H120" s="71"/>
      <c r="I120" s="81"/>
      <c r="K120" s="236"/>
    </row>
    <row r="121" spans="1:11" x14ac:dyDescent="0.2">
      <c r="A121" s="27"/>
      <c r="B121" s="126" t="s">
        <v>52</v>
      </c>
      <c r="C121" s="127"/>
      <c r="D121" s="127"/>
      <c r="E121" s="127"/>
      <c r="F121" s="127"/>
      <c r="G121" s="127"/>
      <c r="H121" s="71"/>
      <c r="I121" s="81"/>
      <c r="K121" s="236"/>
    </row>
    <row r="122" spans="1:11" x14ac:dyDescent="0.2">
      <c r="A122" s="27"/>
      <c r="B122" s="126" t="s">
        <v>53</v>
      </c>
      <c r="C122" s="127"/>
      <c r="D122" s="127"/>
      <c r="E122" s="127"/>
      <c r="F122" s="127"/>
      <c r="G122" s="127"/>
      <c r="H122" s="71"/>
      <c r="I122" s="81"/>
      <c r="K122" s="236"/>
    </row>
    <row r="123" spans="1:11" x14ac:dyDescent="0.2">
      <c r="A123" s="27"/>
      <c r="B123" s="126" t="s">
        <v>54</v>
      </c>
      <c r="C123" s="127"/>
      <c r="D123" s="127"/>
      <c r="E123" s="127"/>
      <c r="F123" s="127"/>
      <c r="G123" s="127"/>
      <c r="H123" s="71"/>
      <c r="I123" s="81"/>
      <c r="K123" s="236"/>
    </row>
    <row r="124" spans="1:11" x14ac:dyDescent="0.2">
      <c r="A124" s="27"/>
      <c r="B124" s="126" t="s">
        <v>55</v>
      </c>
      <c r="C124" s="127"/>
      <c r="D124" s="127"/>
      <c r="E124" s="127"/>
      <c r="F124" s="127"/>
      <c r="G124" s="127"/>
      <c r="H124" s="71"/>
      <c r="I124" s="81"/>
      <c r="K124" s="236"/>
    </row>
    <row r="125" spans="1:11" x14ac:dyDescent="0.2">
      <c r="A125" s="27"/>
      <c r="B125" s="126" t="s">
        <v>56</v>
      </c>
      <c r="C125" s="127"/>
      <c r="D125" s="127"/>
      <c r="E125" s="127"/>
      <c r="F125" s="127"/>
      <c r="G125" s="127"/>
      <c r="H125" s="71"/>
      <c r="I125" s="81"/>
      <c r="K125" s="236"/>
    </row>
    <row r="126" spans="1:11" x14ac:dyDescent="0.2">
      <c r="A126" s="27"/>
      <c r="B126" s="126" t="s">
        <v>57</v>
      </c>
      <c r="C126" s="127"/>
      <c r="D126" s="127"/>
      <c r="E126" s="127"/>
      <c r="F126" s="127"/>
      <c r="G126" s="127"/>
      <c r="H126" s="71"/>
      <c r="I126" s="81"/>
      <c r="K126" s="236"/>
    </row>
    <row r="127" spans="1:11" x14ac:dyDescent="0.2">
      <c r="A127" s="27"/>
      <c r="B127" s="126" t="s">
        <v>58</v>
      </c>
      <c r="C127" s="127"/>
      <c r="D127" s="127"/>
      <c r="E127" s="127"/>
      <c r="F127" s="127"/>
      <c r="G127" s="127"/>
      <c r="H127" s="71"/>
      <c r="I127" s="81"/>
      <c r="K127" s="236"/>
    </row>
    <row r="128" spans="1:11" x14ac:dyDescent="0.2">
      <c r="A128" s="27"/>
      <c r="B128" s="126" t="s">
        <v>59</v>
      </c>
      <c r="C128" s="127"/>
      <c r="D128" s="127"/>
      <c r="E128" s="127"/>
      <c r="F128" s="127"/>
      <c r="G128" s="127"/>
      <c r="H128" s="71"/>
      <c r="I128" s="81"/>
      <c r="K128" s="236"/>
    </row>
    <row r="129" spans="1:11" x14ac:dyDescent="0.2">
      <c r="A129" s="27"/>
      <c r="B129" s="126" t="s">
        <v>60</v>
      </c>
      <c r="C129" s="127"/>
      <c r="D129" s="127"/>
      <c r="E129" s="127"/>
      <c r="F129" s="127"/>
      <c r="G129" s="127"/>
      <c r="H129" s="71"/>
      <c r="I129" s="81"/>
      <c r="K129" s="236"/>
    </row>
    <row r="130" spans="1:11" x14ac:dyDescent="0.2">
      <c r="A130" s="27"/>
      <c r="B130" s="126" t="s">
        <v>61</v>
      </c>
      <c r="C130" s="127"/>
      <c r="D130" s="127"/>
      <c r="E130" s="127"/>
      <c r="F130" s="127"/>
      <c r="G130" s="127"/>
      <c r="H130" s="71"/>
      <c r="I130" s="81"/>
      <c r="K130" s="236"/>
    </row>
    <row r="131" spans="1:11" x14ac:dyDescent="0.2">
      <c r="A131" s="27"/>
      <c r="B131" s="126" t="s">
        <v>62</v>
      </c>
      <c r="C131" s="127"/>
      <c r="D131" s="127"/>
      <c r="E131" s="127"/>
      <c r="F131" s="127"/>
      <c r="G131" s="127"/>
      <c r="H131" s="71"/>
      <c r="I131" s="81"/>
      <c r="K131" s="236"/>
    </row>
    <row r="132" spans="1:11" ht="18.75" customHeight="1" x14ac:dyDescent="0.2">
      <c r="B132" s="126" t="s">
        <v>63</v>
      </c>
      <c r="C132" s="127"/>
      <c r="D132" s="127"/>
      <c r="E132" s="127"/>
      <c r="F132" s="127"/>
      <c r="G132" s="127"/>
      <c r="H132" s="71"/>
      <c r="I132" s="81"/>
      <c r="K132" s="236"/>
    </row>
    <row r="133" spans="1:11" ht="20.25" customHeight="1" x14ac:dyDescent="0.2">
      <c r="B133" s="126" t="s">
        <v>64</v>
      </c>
      <c r="C133" s="127"/>
      <c r="D133" s="127"/>
      <c r="E133" s="127"/>
      <c r="F133" s="127"/>
      <c r="G133" s="127"/>
      <c r="H133" s="71"/>
      <c r="I133" s="81"/>
      <c r="K133" s="236"/>
    </row>
    <row r="134" spans="1:11" ht="28.5" customHeight="1" x14ac:dyDescent="0.2">
      <c r="B134" s="126" t="s">
        <v>65</v>
      </c>
      <c r="C134" s="127"/>
      <c r="D134" s="127"/>
      <c r="E134" s="127"/>
      <c r="F134" s="127"/>
      <c r="G134" s="127"/>
      <c r="H134" s="71"/>
      <c r="I134" s="81"/>
      <c r="K134" s="236"/>
    </row>
    <row r="135" spans="1:11" hidden="1" x14ac:dyDescent="0.2">
      <c r="B135" s="126" t="s">
        <v>3</v>
      </c>
      <c r="C135" s="127"/>
      <c r="D135" s="127"/>
      <c r="E135" s="127"/>
      <c r="F135" s="127"/>
      <c r="G135" s="127"/>
      <c r="H135" s="71"/>
      <c r="I135" s="81"/>
      <c r="K135" s="236"/>
    </row>
    <row r="136" spans="1:11" ht="12.75" hidden="1" customHeight="1" thickBot="1" x14ac:dyDescent="0.25">
      <c r="B136" s="49"/>
      <c r="C136" s="47"/>
      <c r="D136" s="47"/>
      <c r="E136" s="47"/>
      <c r="F136" s="47"/>
      <c r="G136" s="47"/>
      <c r="H136" s="71"/>
      <c r="I136" s="81"/>
      <c r="K136" s="236"/>
    </row>
    <row r="137" spans="1:11" ht="12.75" customHeight="1" thickBot="1" x14ac:dyDescent="0.25">
      <c r="A137" s="23"/>
      <c r="B137" s="190" t="s">
        <v>66</v>
      </c>
      <c r="C137" s="191"/>
      <c r="D137" s="191"/>
      <c r="E137" s="191"/>
      <c r="F137" s="191"/>
      <c r="G137" s="191"/>
      <c r="H137" s="73"/>
      <c r="I137" s="83"/>
      <c r="K137" s="236"/>
    </row>
    <row r="138" spans="1:11" ht="69.75" customHeight="1" thickTop="1" thickBot="1" x14ac:dyDescent="0.25">
      <c r="A138" s="23"/>
      <c r="B138" s="45"/>
      <c r="C138" s="45"/>
      <c r="D138" s="45"/>
      <c r="E138" s="45"/>
      <c r="F138" s="45"/>
      <c r="G138" s="112" t="s">
        <v>130</v>
      </c>
      <c r="H138" s="124" t="e">
        <f>IF(AND((SUM(H119:H137)/E20&gt;95%),(SUM(H119:H137)/E20&lt;105%)),"Верно",IF((SUM(H119:H137)=0),"Верно","Данные расходятся с введенными в табл №1 более чем на 5%"))</f>
        <v>#DIV/0!</v>
      </c>
      <c r="I138" s="124" t="e">
        <f>IF(AND((SUM(I119:I137)/E22&gt;95%),(SUM(I119:I137)/E22&lt;105%)),"Верно",IF((SUM(I119:I137)=0),"Верно","Данные расходятся с введенными в табл №1 более чем на 5%"))</f>
        <v>#DIV/0!</v>
      </c>
      <c r="J138" s="45"/>
      <c r="K138" s="236"/>
    </row>
    <row r="139" spans="1:11" ht="12.75" customHeight="1" thickTop="1" x14ac:dyDescent="0.2">
      <c r="A139" s="23"/>
      <c r="B139" s="45"/>
      <c r="C139" s="45"/>
      <c r="D139" s="45"/>
      <c r="E139" s="45"/>
      <c r="F139" s="45"/>
      <c r="G139" s="45"/>
      <c r="H139" s="45"/>
      <c r="I139" s="45"/>
      <c r="J139" s="45"/>
      <c r="K139" s="236"/>
    </row>
    <row r="140" spans="1:11" ht="12.75" customHeight="1" x14ac:dyDescent="0.2">
      <c r="A140" s="24"/>
      <c r="B140" s="44"/>
      <c r="C140" s="44"/>
      <c r="E140" s="45"/>
      <c r="F140" s="45"/>
      <c r="G140" s="45"/>
      <c r="K140" s="236"/>
    </row>
    <row r="141" spans="1:11" ht="34.5" customHeight="1" thickBot="1" x14ac:dyDescent="0.25">
      <c r="A141" s="24">
        <v>16</v>
      </c>
      <c r="B141" s="169" t="s">
        <v>76</v>
      </c>
      <c r="C141" s="169"/>
      <c r="D141" s="169"/>
      <c r="E141" s="45"/>
      <c r="F141" s="45"/>
      <c r="G141" s="45"/>
      <c r="K141" s="236"/>
    </row>
    <row r="142" spans="1:11" ht="12.75" customHeight="1" x14ac:dyDescent="0.25">
      <c r="A142" s="24"/>
      <c r="B142" s="131" t="s">
        <v>68</v>
      </c>
      <c r="C142" s="132"/>
      <c r="D142" s="104"/>
      <c r="E142" s="45"/>
      <c r="F142" s="45"/>
      <c r="G142" s="45"/>
      <c r="K142" s="236"/>
    </row>
    <row r="143" spans="1:11" ht="15.75" customHeight="1" x14ac:dyDescent="0.25">
      <c r="A143" s="24"/>
      <c r="B143" s="193" t="s">
        <v>155</v>
      </c>
      <c r="C143" s="194"/>
      <c r="D143" s="119"/>
      <c r="E143" s="45"/>
      <c r="F143" s="45"/>
      <c r="G143" s="45"/>
      <c r="K143" s="236"/>
    </row>
    <row r="144" spans="1:11" ht="59.25" customHeight="1" x14ac:dyDescent="0.25">
      <c r="A144" s="24"/>
      <c r="B144" s="171" t="s">
        <v>73</v>
      </c>
      <c r="C144" s="172"/>
      <c r="D144" s="105"/>
      <c r="E144" s="45"/>
      <c r="F144" s="45"/>
      <c r="G144" s="45"/>
      <c r="K144" s="236"/>
    </row>
    <row r="145" spans="1:11" ht="36.75" customHeight="1" x14ac:dyDescent="0.25">
      <c r="A145" s="24"/>
      <c r="B145" s="171" t="s">
        <v>75</v>
      </c>
      <c r="C145" s="172"/>
      <c r="D145" s="105"/>
      <c r="E145" s="45"/>
      <c r="F145" s="45"/>
      <c r="G145" s="45"/>
      <c r="K145" s="236"/>
    </row>
    <row r="146" spans="1:11" ht="36.75" customHeight="1" x14ac:dyDescent="0.25">
      <c r="A146" s="24"/>
      <c r="B146" s="171" t="s">
        <v>69</v>
      </c>
      <c r="C146" s="172"/>
      <c r="D146" s="105"/>
      <c r="E146" s="45"/>
      <c r="F146" s="45"/>
      <c r="G146" s="45"/>
      <c r="K146" s="236"/>
    </row>
    <row r="147" spans="1:11" ht="36.75" customHeight="1" x14ac:dyDescent="0.25">
      <c r="A147" s="24"/>
      <c r="B147" s="171" t="s">
        <v>70</v>
      </c>
      <c r="C147" s="172"/>
      <c r="D147" s="105"/>
      <c r="E147" s="45"/>
      <c r="F147" s="45"/>
      <c r="G147" s="45"/>
      <c r="K147" s="236"/>
    </row>
    <row r="148" spans="1:11" ht="43.5" customHeight="1" x14ac:dyDescent="0.25">
      <c r="A148" s="24"/>
      <c r="B148" s="171" t="s">
        <v>71</v>
      </c>
      <c r="C148" s="172"/>
      <c r="D148" s="105"/>
      <c r="E148" s="45"/>
      <c r="F148" s="45"/>
      <c r="G148" s="45"/>
      <c r="K148" s="236"/>
    </row>
    <row r="149" spans="1:11" ht="37.5" customHeight="1" x14ac:dyDescent="0.25">
      <c r="A149" s="24"/>
      <c r="B149" s="171" t="s">
        <v>72</v>
      </c>
      <c r="C149" s="172"/>
      <c r="D149" s="105"/>
      <c r="E149" s="45"/>
      <c r="F149" s="45"/>
      <c r="G149" s="45"/>
      <c r="K149" s="236"/>
    </row>
    <row r="150" spans="1:11" ht="20.25" customHeight="1" thickBot="1" x14ac:dyDescent="0.3">
      <c r="A150" s="24"/>
      <c r="B150" s="141" t="s">
        <v>86</v>
      </c>
      <c r="C150" s="142"/>
      <c r="D150" s="106"/>
      <c r="E150" s="45"/>
      <c r="F150" s="45"/>
      <c r="G150" s="45"/>
      <c r="K150" s="236"/>
    </row>
    <row r="151" spans="1:11" ht="22.5" customHeight="1" x14ac:dyDescent="0.2">
      <c r="A151" s="24"/>
      <c r="B151" s="44"/>
      <c r="C151" s="44"/>
      <c r="D151" s="45"/>
      <c r="E151" s="45"/>
      <c r="F151" s="45"/>
      <c r="G151" s="45"/>
      <c r="K151" s="236"/>
    </row>
    <row r="152" spans="1:11" ht="22.5" customHeight="1" x14ac:dyDescent="0.2">
      <c r="A152" s="24"/>
      <c r="B152" s="44"/>
      <c r="C152" s="44"/>
      <c r="D152" s="45"/>
      <c r="E152" s="45"/>
      <c r="F152" s="45"/>
      <c r="G152" s="45"/>
      <c r="K152" s="236"/>
    </row>
    <row r="153" spans="1:11" ht="48" customHeight="1" thickBot="1" x14ac:dyDescent="0.25">
      <c r="A153" s="24">
        <v>17</v>
      </c>
      <c r="B153" s="169" t="s">
        <v>154</v>
      </c>
      <c r="C153" s="169"/>
      <c r="D153" s="169"/>
      <c r="E153" s="45"/>
      <c r="F153" s="45"/>
      <c r="G153" s="45"/>
      <c r="K153" s="236"/>
    </row>
    <row r="154" spans="1:11" ht="22.5" customHeight="1" x14ac:dyDescent="0.25">
      <c r="A154" s="24"/>
      <c r="B154" s="131" t="s">
        <v>140</v>
      </c>
      <c r="C154" s="132"/>
      <c r="D154" s="104"/>
      <c r="E154" s="45"/>
      <c r="F154" s="45"/>
      <c r="G154" s="45"/>
      <c r="K154" s="236"/>
    </row>
    <row r="155" spans="1:11" ht="22.5" customHeight="1" x14ac:dyDescent="0.25">
      <c r="A155" s="24"/>
      <c r="B155" s="171" t="s">
        <v>141</v>
      </c>
      <c r="C155" s="172"/>
      <c r="D155" s="105"/>
      <c r="E155" s="45"/>
      <c r="F155" s="45"/>
      <c r="G155" s="45"/>
      <c r="K155" s="236"/>
    </row>
    <row r="156" spans="1:11" ht="22.5" customHeight="1" thickBot="1" x14ac:dyDescent="0.3">
      <c r="A156" s="24"/>
      <c r="B156" s="141" t="s">
        <v>142</v>
      </c>
      <c r="C156" s="142"/>
      <c r="D156" s="106"/>
      <c r="E156" s="45"/>
      <c r="F156" s="45"/>
      <c r="G156" s="45"/>
      <c r="K156" s="236"/>
    </row>
    <row r="157" spans="1:11" ht="22.5" customHeight="1" x14ac:dyDescent="0.2">
      <c r="A157" s="24"/>
      <c r="B157" s="44"/>
      <c r="C157" s="44"/>
      <c r="D157" s="45"/>
      <c r="E157" s="45"/>
      <c r="F157" s="45"/>
      <c r="G157" s="45"/>
      <c r="K157" s="236"/>
    </row>
    <row r="158" spans="1:11" ht="18.75" customHeight="1" thickBot="1" x14ac:dyDescent="0.25">
      <c r="A158" s="24"/>
      <c r="B158" s="44"/>
      <c r="C158" s="44"/>
      <c r="G158" s="45"/>
      <c r="K158" s="236"/>
    </row>
    <row r="159" spans="1:11" ht="33" customHeight="1" thickBot="1" x14ac:dyDescent="0.25">
      <c r="A159" s="24">
        <v>18</v>
      </c>
      <c r="B159" s="212" t="s">
        <v>67</v>
      </c>
      <c r="C159" s="213"/>
      <c r="D159" s="214"/>
      <c r="G159" s="45"/>
      <c r="K159" s="236"/>
    </row>
    <row r="160" spans="1:11" ht="41.25" customHeight="1" x14ac:dyDescent="0.25">
      <c r="A160" s="24"/>
      <c r="B160" s="215" t="s">
        <v>143</v>
      </c>
      <c r="C160" s="216"/>
      <c r="D160" s="104"/>
      <c r="G160" s="45"/>
      <c r="K160" s="236"/>
    </row>
    <row r="161" spans="1:11" ht="36.75" customHeight="1" x14ac:dyDescent="0.25">
      <c r="A161" s="24"/>
      <c r="B161" s="217" t="s">
        <v>144</v>
      </c>
      <c r="C161" s="218"/>
      <c r="D161" s="105"/>
      <c r="G161" s="45"/>
      <c r="K161" s="236"/>
    </row>
    <row r="162" spans="1:11" ht="33" customHeight="1" x14ac:dyDescent="0.25">
      <c r="A162" s="24"/>
      <c r="B162" s="221" t="s">
        <v>146</v>
      </c>
      <c r="C162" s="222"/>
      <c r="D162" s="235"/>
      <c r="G162" s="45"/>
      <c r="K162" s="236"/>
    </row>
    <row r="163" spans="1:11" ht="48.75" customHeight="1" thickBot="1" x14ac:dyDescent="0.3">
      <c r="A163" s="24"/>
      <c r="B163" s="219" t="s">
        <v>145</v>
      </c>
      <c r="C163" s="220"/>
      <c r="D163" s="106"/>
      <c r="G163" s="45"/>
      <c r="K163" s="236"/>
    </row>
    <row r="164" spans="1:11" ht="17.25" customHeight="1" x14ac:dyDescent="0.2">
      <c r="A164" s="24"/>
      <c r="B164" s="46"/>
      <c r="C164" s="118"/>
      <c r="G164" s="45"/>
      <c r="K164" s="236"/>
    </row>
    <row r="165" spans="1:11" ht="18.75" customHeight="1" x14ac:dyDescent="0.2">
      <c r="A165" s="125"/>
      <c r="K165" s="236"/>
    </row>
    <row r="166" spans="1:11" ht="33.75" customHeight="1" thickBot="1" x14ac:dyDescent="0.25">
      <c r="A166" s="125">
        <v>19</v>
      </c>
      <c r="B166" s="201" t="s">
        <v>128</v>
      </c>
      <c r="C166" s="201"/>
      <c r="D166" s="201"/>
      <c r="E166" s="201"/>
      <c r="F166" s="201"/>
      <c r="G166" s="201"/>
      <c r="H166" s="201"/>
      <c r="K166" s="236"/>
    </row>
    <row r="167" spans="1:11" ht="18.75" customHeight="1" x14ac:dyDescent="0.2">
      <c r="A167" s="125"/>
      <c r="B167" s="202"/>
      <c r="C167" s="203"/>
      <c r="D167" s="203"/>
      <c r="E167" s="203"/>
      <c r="F167" s="203"/>
      <c r="G167" s="203"/>
      <c r="H167" s="204"/>
      <c r="K167" s="236"/>
    </row>
    <row r="168" spans="1:11" ht="18.75" customHeight="1" x14ac:dyDescent="0.2">
      <c r="A168" s="125"/>
      <c r="B168" s="205"/>
      <c r="C168" s="206"/>
      <c r="D168" s="206"/>
      <c r="E168" s="206"/>
      <c r="F168" s="206"/>
      <c r="G168" s="206"/>
      <c r="H168" s="207"/>
      <c r="K168" s="236"/>
    </row>
    <row r="169" spans="1:11" ht="18.75" customHeight="1" x14ac:dyDescent="0.2">
      <c r="A169" s="125"/>
      <c r="B169" s="205"/>
      <c r="C169" s="206"/>
      <c r="D169" s="206"/>
      <c r="E169" s="206"/>
      <c r="F169" s="206"/>
      <c r="G169" s="206"/>
      <c r="H169" s="207"/>
      <c r="K169" s="236"/>
    </row>
    <row r="170" spans="1:11" ht="18.75" customHeight="1" thickBot="1" x14ac:dyDescent="0.25">
      <c r="A170" s="125"/>
      <c r="B170" s="208"/>
      <c r="C170" s="209"/>
      <c r="D170" s="209"/>
      <c r="E170" s="209"/>
      <c r="F170" s="209"/>
      <c r="G170" s="209"/>
      <c r="H170" s="210"/>
      <c r="K170" s="236"/>
    </row>
    <row r="171" spans="1:11" ht="18.75" customHeight="1" x14ac:dyDescent="0.2">
      <c r="A171" s="125"/>
    </row>
    <row r="172" spans="1:11" ht="15.75" customHeight="1" x14ac:dyDescent="0.2">
      <c r="A172" s="24"/>
      <c r="B172" s="45"/>
      <c r="C172" s="45"/>
      <c r="D172" s="45"/>
      <c r="E172" s="45"/>
      <c r="F172" s="45"/>
      <c r="G172" s="45"/>
    </row>
    <row r="173" spans="1:11" ht="27" customHeight="1" x14ac:dyDescent="0.2">
      <c r="A173" s="24"/>
      <c r="B173" s="199" t="s">
        <v>87</v>
      </c>
      <c r="C173" s="199"/>
      <c r="D173" s="199"/>
      <c r="E173" s="199"/>
      <c r="F173" s="199"/>
      <c r="G173" s="199"/>
      <c r="H173" s="199"/>
    </row>
    <row r="174" spans="1:11" ht="27" customHeight="1" x14ac:dyDescent="0.25">
      <c r="A174" s="24"/>
      <c r="B174" s="199" t="s">
        <v>157</v>
      </c>
      <c r="C174" s="199"/>
      <c r="D174" s="199"/>
      <c r="E174" s="199"/>
      <c r="F174" s="199"/>
      <c r="G174" s="199"/>
      <c r="H174" s="199"/>
    </row>
    <row r="175" spans="1:11" ht="15" x14ac:dyDescent="0.25">
      <c r="B175" s="199" t="s">
        <v>88</v>
      </c>
      <c r="C175" s="199"/>
      <c r="D175" s="199"/>
      <c r="E175" s="199"/>
      <c r="F175" s="199"/>
      <c r="G175" s="199"/>
      <c r="H175" s="199"/>
    </row>
    <row r="176" spans="1:11" x14ac:dyDescent="0.2">
      <c r="B176" s="198" t="s">
        <v>118</v>
      </c>
      <c r="C176" s="198"/>
      <c r="D176" s="198"/>
      <c r="E176" s="198"/>
      <c r="F176" s="198"/>
      <c r="G176" s="198"/>
      <c r="H176" s="198"/>
    </row>
    <row r="177" spans="2:8" ht="15" x14ac:dyDescent="0.25">
      <c r="B177" s="199" t="s">
        <v>158</v>
      </c>
      <c r="C177" s="199"/>
      <c r="D177" s="199"/>
      <c r="E177" s="199"/>
      <c r="F177" s="199"/>
      <c r="G177" s="199"/>
      <c r="H177" s="199"/>
    </row>
  </sheetData>
  <sheetProtection password="D43A" sheet="1" objects="1" scenarios="1"/>
  <mergeCells count="116">
    <mergeCell ref="B176:H176"/>
    <mergeCell ref="B177:H177"/>
    <mergeCell ref="B66:G66"/>
    <mergeCell ref="B166:H166"/>
    <mergeCell ref="B167:H170"/>
    <mergeCell ref="B68:D68"/>
    <mergeCell ref="B69:D69"/>
    <mergeCell ref="B70:D70"/>
    <mergeCell ref="B148:C148"/>
    <mergeCell ref="B144:C144"/>
    <mergeCell ref="B173:H173"/>
    <mergeCell ref="B174:H174"/>
    <mergeCell ref="B175:H175"/>
    <mergeCell ref="B159:D159"/>
    <mergeCell ref="B160:C160"/>
    <mergeCell ref="B161:C161"/>
    <mergeCell ref="B163:C163"/>
    <mergeCell ref="B162:C162"/>
    <mergeCell ref="B131:G131"/>
    <mergeCell ref="B132:G132"/>
    <mergeCell ref="B133:G133"/>
    <mergeCell ref="B134:G134"/>
    <mergeCell ref="B153:D153"/>
    <mergeCell ref="B149:C149"/>
    <mergeCell ref="B47:C47"/>
    <mergeCell ref="B60:D60"/>
    <mergeCell ref="C51:D51"/>
    <mergeCell ref="B85:E85"/>
    <mergeCell ref="B50:G50"/>
    <mergeCell ref="B62:D62"/>
    <mergeCell ref="B154:C154"/>
    <mergeCell ref="B155:C155"/>
    <mergeCell ref="B67:D67"/>
    <mergeCell ref="B63:D63"/>
    <mergeCell ref="B59:G59"/>
    <mergeCell ref="B95:D95"/>
    <mergeCell ref="B104:D104"/>
    <mergeCell ref="B114:C114"/>
    <mergeCell ref="B107:F107"/>
    <mergeCell ref="B94:D94"/>
    <mergeCell ref="B96:D96"/>
    <mergeCell ref="B112:F112"/>
    <mergeCell ref="B135:G135"/>
    <mergeCell ref="B137:G137"/>
    <mergeCell ref="B143:C143"/>
    <mergeCell ref="B120:G120"/>
    <mergeCell ref="B123:G123"/>
    <mergeCell ref="B156:C156"/>
    <mergeCell ref="B141:D141"/>
    <mergeCell ref="B150:C150"/>
    <mergeCell ref="B100:E100"/>
    <mergeCell ref="B101:D101"/>
    <mergeCell ref="B102:D102"/>
    <mergeCell ref="B103:D103"/>
    <mergeCell ref="B121:G121"/>
    <mergeCell ref="B129:G129"/>
    <mergeCell ref="B130:G130"/>
    <mergeCell ref="B117:I117"/>
    <mergeCell ref="B118:G118"/>
    <mergeCell ref="B113:C113"/>
    <mergeCell ref="B109:C109"/>
    <mergeCell ref="B127:G127"/>
    <mergeCell ref="B128:G128"/>
    <mergeCell ref="B145:C145"/>
    <mergeCell ref="B146:C146"/>
    <mergeCell ref="B142:C142"/>
    <mergeCell ref="B125:G125"/>
    <mergeCell ref="B126:G126"/>
    <mergeCell ref="B124:G124"/>
    <mergeCell ref="B108:C108"/>
    <mergeCell ref="B147:C147"/>
    <mergeCell ref="B23:D23"/>
    <mergeCell ref="B42:D42"/>
    <mergeCell ref="B41:D41"/>
    <mergeCell ref="B39:F39"/>
    <mergeCell ref="B30:D30"/>
    <mergeCell ref="B1:I1"/>
    <mergeCell ref="B2:I2"/>
    <mergeCell ref="B19:D19"/>
    <mergeCell ref="B20:D20"/>
    <mergeCell ref="B12:E12"/>
    <mergeCell ref="B4:G4"/>
    <mergeCell ref="B16:G16"/>
    <mergeCell ref="B17:F18"/>
    <mergeCell ref="B22:D22"/>
    <mergeCell ref="B21:D21"/>
    <mergeCell ref="B35:D35"/>
    <mergeCell ref="B36:D36"/>
    <mergeCell ref="B34:F34"/>
    <mergeCell ref="B40:D40"/>
    <mergeCell ref="B31:D31"/>
    <mergeCell ref="B27:D27"/>
    <mergeCell ref="B28:D28"/>
    <mergeCell ref="B26:F26"/>
    <mergeCell ref="B29:D29"/>
    <mergeCell ref="B119:G119"/>
    <mergeCell ref="B122:G122"/>
    <mergeCell ref="B45:F45"/>
    <mergeCell ref="B61:D61"/>
    <mergeCell ref="B46:C46"/>
    <mergeCell ref="B79:G79"/>
    <mergeCell ref="B89:D89"/>
    <mergeCell ref="B93:D93"/>
    <mergeCell ref="E51:G51"/>
    <mergeCell ref="B51:B52"/>
    <mergeCell ref="B75:C75"/>
    <mergeCell ref="B87:D87"/>
    <mergeCell ref="B88:D88"/>
    <mergeCell ref="B90:D90"/>
    <mergeCell ref="B71:C71"/>
    <mergeCell ref="B76:C76"/>
    <mergeCell ref="B74:E74"/>
    <mergeCell ref="B91:D91"/>
    <mergeCell ref="B92:D92"/>
    <mergeCell ref="B86:D86"/>
    <mergeCell ref="B64:D64"/>
  </mergeCells>
  <phoneticPr fontId="0" type="noConversion"/>
  <conditionalFormatting sqref="I53:I56">
    <cfRule type="containsText" dxfId="9" priority="9" stopIfTrue="1" operator="containsText" text="Данные расходятся с введенными в табл №1 более чем на 5%">
      <formula>NOT(ISERROR(SEARCH("Данные расходятся с введенными в табл №1 более чем на 5%",I53)))</formula>
    </cfRule>
    <cfRule type="containsText" dxfId="8" priority="10" stopIfTrue="1" operator="containsText" text="Верно">
      <formula>NOT(ISERROR(SEARCH("Верно",I53)))</formula>
    </cfRule>
  </conditionalFormatting>
  <conditionalFormatting sqref="E71:G71">
    <cfRule type="containsText" dxfId="7" priority="7" stopIfTrue="1" operator="containsText" text="Верно">
      <formula>NOT(ISERROR(SEARCH("Верно",E71)))</formula>
    </cfRule>
    <cfRule type="containsText" dxfId="6" priority="8" stopIfTrue="1" operator="containsText" text="Сумма значений строк 69 и 70 должна быть равна значению в строке 68">
      <formula>NOT(ISERROR(SEARCH("Сумма значений строк 69 и 70 должна быть равна значению в строке 68",E71)))</formula>
    </cfRule>
  </conditionalFormatting>
  <conditionalFormatting sqref="I81:I82">
    <cfRule type="containsText" dxfId="5" priority="5" stopIfTrue="1" operator="containsText" text="Верно">
      <formula>NOT(ISERROR(SEARCH("Верно",I81)))</formula>
    </cfRule>
    <cfRule type="containsText" dxfId="4" priority="6" stopIfTrue="1" operator="containsText" text="Данные расходятся с введенными в табл №1 более чем на 5%">
      <formula>NOT(ISERROR(SEARCH("Данные расходятся с введенными в табл №1 более чем на 5%",I81)))</formula>
    </cfRule>
  </conditionalFormatting>
  <conditionalFormatting sqref="E97">
    <cfRule type="containsText" dxfId="3" priority="3" stopIfTrue="1" operator="containsText" text="Верно">
      <formula>NOT(ISERROR(SEARCH("Верно",E97)))</formula>
    </cfRule>
    <cfRule type="containsText" dxfId="2" priority="4" stopIfTrue="1" operator="containsText" text="Данные расходятся с введенными в табл №1 более чем на 5%">
      <formula>NOT(ISERROR(SEARCH("Данные расходятся с введенными в табл №1 более чем на 5%",E97)))</formula>
    </cfRule>
  </conditionalFormatting>
  <conditionalFormatting sqref="H138:I138">
    <cfRule type="containsText" dxfId="1" priority="1" stopIfTrue="1" operator="containsText" text="Верно">
      <formula>NOT(ISERROR(SEARCH("Верно",H138)))</formula>
    </cfRule>
    <cfRule type="containsText" dxfId="0" priority="2" stopIfTrue="1" operator="containsText" text="Данные расходятся с введенными в табл №1 более чем на 5%">
      <formula>NOT(ISERROR(SEARCH("Данные расходятся с введенными в табл №1 более чем на 5%",H138)))</formula>
    </cfRule>
  </conditionalFormatting>
  <pageMargins left="0.75" right="0.75" top="1" bottom="1" header="0.5" footer="0.5"/>
  <pageSetup paperSize="256" scale="37" fitToHeight="0" orientation="portrait" horizontalDpi="4294967295" r:id="rId1"/>
  <headerFooter alignWithMargins="0"/>
  <rowBreaks count="1" manualBreakCount="1">
    <brk id="81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zoomScaleNormal="100" workbookViewId="0">
      <selection activeCell="I18" sqref="I18"/>
    </sheetView>
  </sheetViews>
  <sheetFormatPr defaultRowHeight="12.75" x14ac:dyDescent="0.2"/>
  <cols>
    <col min="1" max="1" width="18.42578125" customWidth="1"/>
    <col min="2" max="2" width="16.28515625" customWidth="1"/>
    <col min="3" max="3" width="18.140625" customWidth="1"/>
    <col min="4" max="4" width="31.28515625" customWidth="1"/>
  </cols>
  <sheetData>
    <row r="1" spans="1:4" x14ac:dyDescent="0.2">
      <c r="A1" s="1"/>
      <c r="B1" s="1"/>
      <c r="C1" s="1"/>
      <c r="D1" s="1"/>
    </row>
    <row r="2" spans="1:4" x14ac:dyDescent="0.2">
      <c r="A2" s="225" t="s">
        <v>4</v>
      </c>
      <c r="B2" s="225"/>
      <c r="C2" s="225"/>
      <c r="D2" s="225"/>
    </row>
    <row r="3" spans="1:4" x14ac:dyDescent="0.2">
      <c r="A3" s="2" t="s">
        <v>150</v>
      </c>
      <c r="B3" s="2"/>
      <c r="C3" s="2" t="s">
        <v>149</v>
      </c>
      <c r="D3" s="2"/>
    </row>
    <row r="4" spans="1:4" x14ac:dyDescent="0.2">
      <c r="A4" s="3" t="s">
        <v>15</v>
      </c>
      <c r="B4" s="227">
        <f>'По блокам'!B6</f>
        <v>0</v>
      </c>
      <c r="C4" s="227"/>
      <c r="D4" s="227"/>
    </row>
    <row r="5" spans="1:4" x14ac:dyDescent="0.2">
      <c r="A5" s="2"/>
      <c r="B5" s="4"/>
      <c r="C5" s="2"/>
      <c r="D5" s="2"/>
    </row>
    <row r="6" spans="1:4" x14ac:dyDescent="0.2">
      <c r="A6" s="2"/>
      <c r="B6" s="2"/>
      <c r="C6" s="2"/>
      <c r="D6" s="2"/>
    </row>
    <row r="7" spans="1:4" x14ac:dyDescent="0.2">
      <c r="A7" s="2"/>
      <c r="B7" s="2"/>
      <c r="C7" s="2"/>
      <c r="D7" s="2"/>
    </row>
    <row r="8" spans="1:4" ht="15" x14ac:dyDescent="0.2">
      <c r="A8" s="226" t="s">
        <v>5</v>
      </c>
      <c r="B8" s="226"/>
      <c r="C8" s="226"/>
      <c r="D8" s="226"/>
    </row>
    <row r="9" spans="1:4" x14ac:dyDescent="0.2">
      <c r="A9" s="224"/>
      <c r="B9" s="224"/>
      <c r="C9" s="224"/>
      <c r="D9" s="224"/>
    </row>
    <row r="10" spans="1:4" x14ac:dyDescent="0.2">
      <c r="A10" s="2"/>
      <c r="B10" s="5"/>
      <c r="C10" s="5"/>
      <c r="D10" s="5"/>
    </row>
    <row r="11" spans="1:4" x14ac:dyDescent="0.2">
      <c r="A11" s="223" t="s">
        <v>6</v>
      </c>
      <c r="B11" s="223"/>
      <c r="C11" s="223"/>
      <c r="D11" s="223"/>
    </row>
    <row r="12" spans="1:4" x14ac:dyDescent="0.2">
      <c r="A12" s="223" t="s">
        <v>7</v>
      </c>
      <c r="B12" s="223"/>
      <c r="C12" s="223"/>
      <c r="D12" s="223"/>
    </row>
    <row r="13" spans="1:4" ht="13.5" thickBot="1" x14ac:dyDescent="0.25">
      <c r="A13" s="2"/>
      <c r="B13" s="2"/>
      <c r="C13" s="2"/>
      <c r="D13" s="2"/>
    </row>
    <row r="14" spans="1:4" x14ac:dyDescent="0.2">
      <c r="A14" s="228" t="s">
        <v>8</v>
      </c>
      <c r="B14" s="229"/>
      <c r="C14" s="229"/>
      <c r="D14" s="6" t="s">
        <v>14</v>
      </c>
    </row>
    <row r="15" spans="1:4" ht="28.5" customHeight="1" x14ac:dyDescent="0.2">
      <c r="A15" s="232" t="s">
        <v>147</v>
      </c>
      <c r="B15" s="233"/>
      <c r="C15" s="233"/>
      <c r="D15" s="7">
        <f>'По блокам'!E28</f>
        <v>0</v>
      </c>
    </row>
    <row r="16" spans="1:4" ht="31.5" customHeight="1" thickBot="1" x14ac:dyDescent="0.25">
      <c r="A16" s="232" t="s">
        <v>148</v>
      </c>
      <c r="B16" s="233"/>
      <c r="C16" s="233" t="e">
        <v>#REF!</v>
      </c>
      <c r="D16" s="8">
        <f>'По блокам'!E20</f>
        <v>0</v>
      </c>
    </row>
    <row r="17" spans="1:4" x14ac:dyDescent="0.2">
      <c r="A17" s="234"/>
      <c r="B17" s="234"/>
      <c r="C17" s="234"/>
      <c r="D17" s="20"/>
    </row>
    <row r="18" spans="1:4" x14ac:dyDescent="0.2">
      <c r="A18" s="2"/>
      <c r="B18" s="9"/>
      <c r="C18" s="10"/>
      <c r="D18" s="11"/>
    </row>
    <row r="19" spans="1:4" x14ac:dyDescent="0.2">
      <c r="A19" s="12" t="s">
        <v>9</v>
      </c>
      <c r="B19" s="12"/>
      <c r="C19" s="2"/>
      <c r="D19" s="13"/>
    </row>
    <row r="20" spans="1:4" x14ac:dyDescent="0.2">
      <c r="A20" s="12"/>
      <c r="B20" s="12"/>
      <c r="C20" s="2"/>
      <c r="D20" s="13"/>
    </row>
    <row r="21" spans="1:4" ht="33.75" customHeight="1" x14ac:dyDescent="0.2">
      <c r="A21" s="230" t="s">
        <v>43</v>
      </c>
      <c r="B21" s="230"/>
      <c r="C21" s="230"/>
      <c r="D21" s="230"/>
    </row>
    <row r="22" spans="1:4" x14ac:dyDescent="0.2">
      <c r="A22" s="14" t="s">
        <v>16</v>
      </c>
      <c r="B22" s="14"/>
      <c r="C22" s="14"/>
      <c r="D22" s="14"/>
    </row>
    <row r="23" spans="1:4" x14ac:dyDescent="0.2">
      <c r="A23" s="231"/>
      <c r="B23" s="231"/>
      <c r="C23" s="231"/>
      <c r="D23" s="231"/>
    </row>
    <row r="24" spans="1:4" x14ac:dyDescent="0.2">
      <c r="A24" s="15"/>
      <c r="B24" s="15"/>
      <c r="C24" s="16"/>
      <c r="D24" s="13"/>
    </row>
    <row r="25" spans="1:4" x14ac:dyDescent="0.2">
      <c r="A25" s="17"/>
      <c r="B25" s="17"/>
      <c r="C25" s="16"/>
      <c r="D25" s="13"/>
    </row>
    <row r="26" spans="1:4" x14ac:dyDescent="0.2">
      <c r="A26" s="17"/>
      <c r="B26" s="17"/>
      <c r="C26" s="16"/>
      <c r="D26" s="13"/>
    </row>
    <row r="27" spans="1:4" x14ac:dyDescent="0.2">
      <c r="A27" s="17"/>
      <c r="B27" s="17"/>
      <c r="C27" s="16"/>
      <c r="D27" s="13"/>
    </row>
    <row r="28" spans="1:4" x14ac:dyDescent="0.2">
      <c r="A28" s="18"/>
      <c r="B28" s="18" t="s">
        <v>10</v>
      </c>
      <c r="C28" s="2"/>
      <c r="D28" s="2"/>
    </row>
    <row r="29" spans="1:4" x14ac:dyDescent="0.2">
      <c r="A29" s="18"/>
      <c r="B29" s="18" t="s">
        <v>11</v>
      </c>
      <c r="C29" s="2"/>
      <c r="D29" s="13"/>
    </row>
    <row r="30" spans="1:4" x14ac:dyDescent="0.2">
      <c r="A30" s="18"/>
      <c r="B30" s="18" t="s">
        <v>12</v>
      </c>
      <c r="C30" s="2"/>
      <c r="D30" s="19" t="s">
        <v>13</v>
      </c>
    </row>
    <row r="31" spans="1:4" x14ac:dyDescent="0.2">
      <c r="A31" s="2"/>
      <c r="B31" s="2"/>
      <c r="C31" s="2"/>
      <c r="D31" s="2"/>
    </row>
    <row r="32" spans="1:4" x14ac:dyDescent="0.2">
      <c r="A32" s="2"/>
      <c r="B32" s="2"/>
      <c r="C32" s="2"/>
      <c r="D32" s="2"/>
    </row>
    <row r="33" spans="1:4" x14ac:dyDescent="0.2">
      <c r="A33" s="2"/>
      <c r="B33" s="2"/>
      <c r="C33" s="2"/>
      <c r="D33" s="2"/>
    </row>
    <row r="34" spans="1:4" x14ac:dyDescent="0.2">
      <c r="A34" s="2"/>
      <c r="B34" s="2"/>
      <c r="C34" s="2"/>
      <c r="D34" s="2"/>
    </row>
    <row r="35" spans="1:4" x14ac:dyDescent="0.2">
      <c r="A35" s="2"/>
      <c r="B35" s="2"/>
      <c r="C35" s="2"/>
      <c r="D35" s="2"/>
    </row>
    <row r="36" spans="1:4" x14ac:dyDescent="0.2">
      <c r="A36" s="2"/>
      <c r="B36" s="2"/>
      <c r="C36" s="2"/>
      <c r="D36" s="2"/>
    </row>
    <row r="37" spans="1:4" x14ac:dyDescent="0.2">
      <c r="A37" s="2"/>
      <c r="B37" s="2"/>
      <c r="C37" s="2"/>
      <c r="D37" s="2"/>
    </row>
    <row r="38" spans="1:4" x14ac:dyDescent="0.2">
      <c r="A38" s="2"/>
      <c r="B38" s="2"/>
      <c r="C38" s="2"/>
      <c r="D38" s="2"/>
    </row>
    <row r="39" spans="1:4" x14ac:dyDescent="0.2">
      <c r="A39" s="2"/>
      <c r="B39" s="2"/>
      <c r="C39" s="2"/>
      <c r="D39" s="2"/>
    </row>
    <row r="40" spans="1:4" x14ac:dyDescent="0.2">
      <c r="A40" s="2"/>
      <c r="B40" s="2"/>
      <c r="C40" s="2"/>
      <c r="D40" s="2"/>
    </row>
  </sheetData>
  <mergeCells count="12">
    <mergeCell ref="A14:C14"/>
    <mergeCell ref="A21:D21"/>
    <mergeCell ref="A23:D23"/>
    <mergeCell ref="A15:C15"/>
    <mergeCell ref="A16:C16"/>
    <mergeCell ref="A17:C17"/>
    <mergeCell ref="A12:D12"/>
    <mergeCell ref="A9:D9"/>
    <mergeCell ref="A11:D11"/>
    <mergeCell ref="A2:D2"/>
    <mergeCell ref="A8:D8"/>
    <mergeCell ref="B4:D4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По блокам</vt:lpstr>
      <vt:lpstr>Бланк подтверждения</vt:lpstr>
      <vt:lpstr>'По блокам'!Область_печати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chernishyova</dc:creator>
  <cp:lastModifiedBy>Сараев Александр</cp:lastModifiedBy>
  <cp:lastPrinted>2014-01-23T08:45:55Z</cp:lastPrinted>
  <dcterms:created xsi:type="dcterms:W3CDTF">2006-01-18T06:23:04Z</dcterms:created>
  <dcterms:modified xsi:type="dcterms:W3CDTF">2014-01-31T08:33:23Z</dcterms:modified>
</cp:coreProperties>
</file>